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36" documentId="8_{780307F3-C4BA-4556-B79B-B5E5646EB745}" xr6:coauthVersionLast="45" xr6:coauthVersionMax="45" xr10:uidLastSave="{5ACF6366-C7AA-44BC-AD1E-1BD3327CAA31}"/>
  <bookViews>
    <workbookView xWindow="-110" yWindow="-110" windowWidth="19420" windowHeight="10540" activeTab="4" xr2:uid="{9D77DE11-1A1A-46F9-B501-F856A68291D8}"/>
  </bookViews>
  <sheets>
    <sheet name="Admit Time" sheetId="3" r:id="rId1"/>
    <sheet name="Sales" sheetId="7" r:id="rId2"/>
    <sheet name="Icecream" sheetId="8" r:id="rId3"/>
    <sheet name="Soft Drink" sheetId="9" r:id="rId4"/>
    <sheet name="AssemblyDefects" sheetId="10" r:id="rId5"/>
    <sheet name="Cyl Head Runout" sheetId="6" r:id="rId6"/>
    <sheet name="AirlinePerformance" sheetId="5" r:id="rId7"/>
    <sheet name="PCB Data" sheetId="2" r:id="rId8"/>
    <sheet name="Acid Concentration" sheetId="4" r:id="rId9"/>
    <sheet name="Vehicledefects" sheetId="1" r:id="rId10"/>
  </sheets>
  <externalReferences>
    <externalReference r:id="rId11"/>
  </externalReferences>
  <definedNames>
    <definedName name="enda">#REF!</definedName>
    <definedName name="realavg">#REF!</definedName>
    <definedName name="rnga">Vehicledefects!$C$1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4" l="1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H28" i="2" l="1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C23" i="1"/>
  <c r="C22" i="1"/>
  <c r="B22" i="1"/>
</calcChain>
</file>

<file path=xl/sharedStrings.xml><?xml version="1.0" encoding="utf-8"?>
<sst xmlns="http://schemas.openxmlformats.org/spreadsheetml/2006/main" count="37" uniqueCount="30">
  <si>
    <t>Batch</t>
  </si>
  <si>
    <t>No.of Vehicles</t>
  </si>
  <si>
    <t>No.of Defects</t>
  </si>
  <si>
    <t>Total</t>
  </si>
  <si>
    <t>Mean (U-bar)</t>
  </si>
  <si>
    <t>Coded Values</t>
  </si>
  <si>
    <t>Uncoded Values</t>
  </si>
  <si>
    <t>X1</t>
  </si>
  <si>
    <t>X2</t>
  </si>
  <si>
    <t>X3</t>
  </si>
  <si>
    <t>AdmitTime</t>
  </si>
  <si>
    <t>Time Improved</t>
  </si>
  <si>
    <t>Acid Concentration</t>
  </si>
  <si>
    <t>MR</t>
  </si>
  <si>
    <t>Time</t>
  </si>
  <si>
    <t>Date</t>
  </si>
  <si>
    <t>Week</t>
  </si>
  <si>
    <t>sales (Rs Cr)</t>
  </si>
  <si>
    <t>Ice Cream</t>
  </si>
  <si>
    <t>Date_3</t>
  </si>
  <si>
    <t>Fill1</t>
  </si>
  <si>
    <t>Fill2</t>
  </si>
  <si>
    <t>Fill3</t>
  </si>
  <si>
    <t>Fill4</t>
  </si>
  <si>
    <t>Fill5</t>
  </si>
  <si>
    <t>Sample Number (i)</t>
  </si>
  <si>
    <r>
      <t>Sample Size (n</t>
    </r>
    <r>
      <rPr>
        <b/>
        <vertAlign val="subscript"/>
        <sz val="12"/>
        <color indexed="12"/>
        <rFont val="Arial"/>
        <family val="2"/>
      </rPr>
      <t>i)</t>
    </r>
  </si>
  <si>
    <r>
      <t>No.of defective units (x</t>
    </r>
    <r>
      <rPr>
        <b/>
        <vertAlign val="subscript"/>
        <sz val="12"/>
        <color indexed="12"/>
        <rFont val="Arial"/>
        <family val="2"/>
      </rPr>
      <t>i</t>
    </r>
    <r>
      <rPr>
        <b/>
        <sz val="12"/>
        <color indexed="12"/>
        <rFont val="Arial"/>
        <family val="2"/>
      </rPr>
      <t>)</t>
    </r>
  </si>
  <si>
    <t>Day</t>
  </si>
  <si>
    <t>No of defects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</si>
</sst>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d\-mmm\-yyyy"/>
    <numFmt numFmtId="167" formatCode="[h]:mm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vertAlign val="subscript"/>
      <sz val="12"/>
      <color indexed="12"/>
      <name val="Arial"/>
      <family val="2"/>
    </font>
    <font>
      <b/>
      <sz val="14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6" borderId="1" xfId="0" applyFill="1" applyBorder="1"/>
    <xf numFmtId="0" fontId="5" fillId="5" borderId="1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15" fontId="0" fillId="0" borderId="1" xfId="0" applyNumberFormat="1" applyBorder="1"/>
    <xf numFmtId="1" fontId="5" fillId="0" borderId="3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8" fillId="0" borderId="0" xfId="0" applyFont="1"/>
    <xf numFmtId="166" fontId="2" fillId="7" borderId="1" xfId="0" applyNumberFormat="1" applyFont="1" applyFill="1" applyBorder="1"/>
    <xf numFmtId="167" fontId="2" fillId="7" borderId="1" xfId="0" applyNumberFormat="1" applyFont="1" applyFill="1" applyBorder="1"/>
    <xf numFmtId="0" fontId="2" fillId="7" borderId="1" xfId="0" applyFont="1" applyFill="1" applyBorder="1"/>
    <xf numFmtId="166" fontId="1" fillId="0" borderId="1" xfId="0" applyNumberFormat="1" applyFont="1" applyBorder="1"/>
    <xf numFmtId="167" fontId="1" fillId="0" borderId="1" xfId="0" applyNumberFormat="1" applyFont="1" applyBorder="1"/>
    <xf numFmtId="0" fontId="1" fillId="0" borderId="1" xfId="0" applyFont="1" applyBorder="1"/>
    <xf numFmtId="0" fontId="9" fillId="8" borderId="1" xfId="0" applyFont="1" applyFill="1" applyBorder="1" applyAlignment="1">
      <alignment horizontal="center" wrapText="1"/>
    </xf>
    <xf numFmtId="0" fontId="9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CB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Worksheet"/>
      <sheetName val="Calculation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35432-490E-4308-A041-CEBAF6FAB2B3}">
  <dimension ref="A1:B81"/>
  <sheetViews>
    <sheetView workbookViewId="0">
      <selection activeCell="B8" sqref="B8"/>
    </sheetView>
  </sheetViews>
  <sheetFormatPr defaultRowHeight="12.5" x14ac:dyDescent="0.25"/>
  <cols>
    <col min="1" max="1" width="11" customWidth="1"/>
    <col min="2" max="2" width="10" customWidth="1"/>
  </cols>
  <sheetData>
    <row r="1" spans="1:2" ht="39" x14ac:dyDescent="0.3">
      <c r="A1" s="8" t="s">
        <v>10</v>
      </c>
      <c r="B1" s="9" t="s">
        <v>11</v>
      </c>
    </row>
    <row r="2" spans="1:2" x14ac:dyDescent="0.25">
      <c r="A2" s="10">
        <v>35.374695327431006</v>
      </c>
      <c r="B2" s="10">
        <v>24.679515740325261</v>
      </c>
    </row>
    <row r="3" spans="1:2" x14ac:dyDescent="0.25">
      <c r="A3" s="10">
        <v>33.210823607089978</v>
      </c>
      <c r="B3" s="10">
        <v>17.878425621763938</v>
      </c>
    </row>
    <row r="4" spans="1:2" x14ac:dyDescent="0.25">
      <c r="A4" s="10">
        <v>28.909838880286308</v>
      </c>
      <c r="B4" s="10">
        <v>23.010794533112719</v>
      </c>
    </row>
    <row r="5" spans="1:2" x14ac:dyDescent="0.25">
      <c r="A5" s="10">
        <v>43.600516585068817</v>
      </c>
      <c r="B5" s="10">
        <v>27.51695860882716</v>
      </c>
    </row>
    <row r="6" spans="1:2" x14ac:dyDescent="0.25">
      <c r="A6" s="10">
        <v>42.486941062355058</v>
      </c>
      <c r="B6" s="10">
        <v>23.930791293537926</v>
      </c>
    </row>
    <row r="7" spans="1:2" x14ac:dyDescent="0.25">
      <c r="A7" s="10">
        <v>29.823281647215861</v>
      </c>
      <c r="B7" s="10">
        <v>24.457221339544027</v>
      </c>
    </row>
    <row r="8" spans="1:2" x14ac:dyDescent="0.25">
      <c r="A8" s="10">
        <v>44.811042887481996</v>
      </c>
      <c r="B8" s="10">
        <v>17.112480453003457</v>
      </c>
    </row>
    <row r="9" spans="1:2" x14ac:dyDescent="0.25">
      <c r="A9" s="10">
        <v>45.351651775994618</v>
      </c>
      <c r="B9" s="10">
        <v>23.028516356204605</v>
      </c>
    </row>
    <row r="10" spans="1:2" x14ac:dyDescent="0.25">
      <c r="A10" s="10">
        <v>46.772316396974105</v>
      </c>
      <c r="B10" s="10">
        <v>17.458176809375153</v>
      </c>
    </row>
    <row r="11" spans="1:2" x14ac:dyDescent="0.25">
      <c r="A11" s="10">
        <v>42.775312748869084</v>
      </c>
      <c r="B11" s="10">
        <v>21.676845090958572</v>
      </c>
    </row>
    <row r="12" spans="1:2" x14ac:dyDescent="0.25">
      <c r="A12" s="10">
        <v>31.742068103252393</v>
      </c>
      <c r="B12" s="10">
        <v>20.24421146196908</v>
      </c>
    </row>
    <row r="13" spans="1:2" x14ac:dyDescent="0.25">
      <c r="A13" s="10">
        <v>41.840153549839073</v>
      </c>
      <c r="B13" s="10">
        <v>18.852793262907969</v>
      </c>
    </row>
    <row r="14" spans="1:2" x14ac:dyDescent="0.25">
      <c r="A14" s="10">
        <v>36.604640941394997</v>
      </c>
      <c r="B14" s="10">
        <v>16.423705126011111</v>
      </c>
    </row>
    <row r="15" spans="1:2" x14ac:dyDescent="0.25">
      <c r="A15" s="10">
        <v>33.551871327535878</v>
      </c>
      <c r="B15" s="10">
        <v>16.943936911437998</v>
      </c>
    </row>
    <row r="16" spans="1:2" x14ac:dyDescent="0.25">
      <c r="A16" s="10">
        <v>41.558689960189049</v>
      </c>
      <c r="B16" s="10">
        <v>28.391261294774353</v>
      </c>
    </row>
    <row r="17" spans="1:2" x14ac:dyDescent="0.25">
      <c r="A17" s="10">
        <v>37.269761857391948</v>
      </c>
      <c r="B17" s="10">
        <v>16.996042448020738</v>
      </c>
    </row>
    <row r="18" spans="1:2" x14ac:dyDescent="0.25">
      <c r="A18" s="10">
        <v>37.920361349858361</v>
      </c>
      <c r="B18" s="10">
        <v>21.63558198166551</v>
      </c>
    </row>
    <row r="19" spans="1:2" x14ac:dyDescent="0.25">
      <c r="A19" s="10">
        <v>42.532775128509741</v>
      </c>
      <c r="B19" s="10">
        <v>22.077556784816224</v>
      </c>
    </row>
    <row r="20" spans="1:2" x14ac:dyDescent="0.25">
      <c r="A20" s="10">
        <v>43.914945214924586</v>
      </c>
      <c r="B20" s="10">
        <v>23.366950021246243</v>
      </c>
    </row>
    <row r="21" spans="1:2" x14ac:dyDescent="0.25">
      <c r="A21" s="10">
        <v>39.318039031371939</v>
      </c>
      <c r="B21" s="10">
        <v>16.74895257948598</v>
      </c>
    </row>
    <row r="22" spans="1:2" x14ac:dyDescent="0.25">
      <c r="A22" s="10">
        <v>41.191393761695601</v>
      </c>
      <c r="B22" s="10">
        <v>25.222977491548324</v>
      </c>
    </row>
    <row r="23" spans="1:2" x14ac:dyDescent="0.25">
      <c r="A23" s="10">
        <v>40.413696084270242</v>
      </c>
      <c r="B23" s="10">
        <v>21.083481448474256</v>
      </c>
    </row>
    <row r="24" spans="1:2" x14ac:dyDescent="0.25">
      <c r="A24" s="10">
        <v>37.057913511094576</v>
      </c>
      <c r="B24" s="10">
        <v>16.723266919260791</v>
      </c>
    </row>
    <row r="25" spans="1:2" x14ac:dyDescent="0.25">
      <c r="A25" s="10">
        <v>33.927507116401017</v>
      </c>
      <c r="B25" s="10">
        <v>24.025676266859954</v>
      </c>
    </row>
    <row r="26" spans="1:2" x14ac:dyDescent="0.25">
      <c r="A26" s="10">
        <v>38.09880796637178</v>
      </c>
      <c r="B26" s="10">
        <v>18.531758477348006</v>
      </c>
    </row>
    <row r="27" spans="1:2" x14ac:dyDescent="0.25">
      <c r="A27" s="10">
        <v>37.359070396117851</v>
      </c>
      <c r="B27" s="10">
        <v>23.901669383994037</v>
      </c>
    </row>
    <row r="28" spans="1:2" x14ac:dyDescent="0.25">
      <c r="A28" s="10">
        <v>45.546250570545574</v>
      </c>
      <c r="B28" s="10">
        <v>22.520363192295196</v>
      </c>
    </row>
    <row r="29" spans="1:2" x14ac:dyDescent="0.25">
      <c r="A29" s="10">
        <v>30.864972186173159</v>
      </c>
      <c r="B29" s="10">
        <v>26.860069752629915</v>
      </c>
    </row>
    <row r="30" spans="1:2" x14ac:dyDescent="0.25">
      <c r="A30" s="10">
        <v>40.334380110757984</v>
      </c>
      <c r="B30" s="10">
        <v>16.306521002464713</v>
      </c>
    </row>
    <row r="31" spans="1:2" x14ac:dyDescent="0.25">
      <c r="A31" s="10">
        <v>51.797787845336821</v>
      </c>
      <c r="B31" s="10">
        <v>18.587326975579742</v>
      </c>
    </row>
    <row r="32" spans="1:2" x14ac:dyDescent="0.25">
      <c r="A32" s="10">
        <v>44.208671350918308</v>
      </c>
      <c r="B32" s="10">
        <v>26.701520476458477</v>
      </c>
    </row>
    <row r="33" spans="1:2" x14ac:dyDescent="0.25">
      <c r="A33" s="10">
        <v>41.801482025063571</v>
      </c>
      <c r="B33" s="10">
        <v>22.991834123496496</v>
      </c>
    </row>
    <row r="34" spans="1:2" x14ac:dyDescent="0.25">
      <c r="A34" s="10">
        <v>39.412900133247007</v>
      </c>
      <c r="B34" s="10">
        <v>27.780002555039616</v>
      </c>
    </row>
    <row r="35" spans="1:2" x14ac:dyDescent="0.25">
      <c r="A35" s="10">
        <v>37.389714346527242</v>
      </c>
      <c r="B35" s="10">
        <v>20.097902481735424</v>
      </c>
    </row>
    <row r="36" spans="1:2" x14ac:dyDescent="0.25">
      <c r="A36" s="10">
        <v>42.085406227840416</v>
      </c>
      <c r="B36" s="10">
        <v>23.921970795665391</v>
      </c>
    </row>
    <row r="37" spans="1:2" x14ac:dyDescent="0.25">
      <c r="A37" s="10">
        <v>28.500739420677942</v>
      </c>
      <c r="B37" s="10">
        <v>26.13598391355313</v>
      </c>
    </row>
    <row r="38" spans="1:2" x14ac:dyDescent="0.25">
      <c r="A38" s="10">
        <v>43.479307327748863</v>
      </c>
      <c r="B38" s="10">
        <v>23.042592524619877</v>
      </c>
    </row>
    <row r="39" spans="1:2" x14ac:dyDescent="0.25">
      <c r="A39" s="10">
        <v>41.806592536722327</v>
      </c>
      <c r="B39" s="10">
        <v>21.608281143496949</v>
      </c>
    </row>
    <row r="40" spans="1:2" x14ac:dyDescent="0.25">
      <c r="A40" s="10">
        <v>39.781618871884</v>
      </c>
      <c r="B40" s="10">
        <v>23.545895974126111</v>
      </c>
    </row>
    <row r="41" spans="1:2" x14ac:dyDescent="0.25">
      <c r="A41" s="10">
        <v>41.227869130738284</v>
      </c>
      <c r="B41" s="10">
        <v>25.357087954495334</v>
      </c>
    </row>
    <row r="42" spans="1:2" x14ac:dyDescent="0.25">
      <c r="A42" s="10">
        <v>42.97709297885968</v>
      </c>
      <c r="B42" s="10">
        <v>19.153906640505099</v>
      </c>
    </row>
    <row r="43" spans="1:2" x14ac:dyDescent="0.25">
      <c r="A43" s="10">
        <v>41.720368632091251</v>
      </c>
      <c r="B43" s="10">
        <v>26.025387700061145</v>
      </c>
    </row>
    <row r="44" spans="1:2" x14ac:dyDescent="0.25">
      <c r="A44" s="10">
        <v>37.640887921618145</v>
      </c>
      <c r="B44" s="10">
        <v>24.314245149660056</v>
      </c>
    </row>
    <row r="45" spans="1:2" x14ac:dyDescent="0.25">
      <c r="A45" s="10">
        <v>39.768857801825362</v>
      </c>
      <c r="B45" s="10">
        <v>19.167329031742007</v>
      </c>
    </row>
    <row r="46" spans="1:2" x14ac:dyDescent="0.25">
      <c r="A46" s="10">
        <v>50.422750013773609</v>
      </c>
      <c r="B46" s="10">
        <v>18.984461661306714</v>
      </c>
    </row>
    <row r="47" spans="1:2" x14ac:dyDescent="0.25">
      <c r="A47" s="10">
        <v>42.26433635102984</v>
      </c>
      <c r="B47" s="10">
        <v>23.838802938966779</v>
      </c>
    </row>
    <row r="48" spans="1:2" x14ac:dyDescent="0.25">
      <c r="A48" s="10">
        <v>41.867985684654734</v>
      </c>
      <c r="B48" s="10">
        <v>18.792980311560157</v>
      </c>
    </row>
    <row r="49" spans="1:2" x14ac:dyDescent="0.25">
      <c r="A49" s="10">
        <v>40.958238009108236</v>
      </c>
      <c r="B49" s="10">
        <v>22.435563208721849</v>
      </c>
    </row>
    <row r="50" spans="1:2" x14ac:dyDescent="0.25">
      <c r="A50" s="10">
        <v>44.322308770705341</v>
      </c>
      <c r="B50" s="10">
        <v>24.104968678512865</v>
      </c>
    </row>
    <row r="51" spans="1:2" x14ac:dyDescent="0.25">
      <c r="A51" s="10">
        <v>39.803123791293743</v>
      </c>
      <c r="B51" s="10">
        <v>24.222627165055115</v>
      </c>
    </row>
    <row r="52" spans="1:2" x14ac:dyDescent="0.25">
      <c r="A52" s="10">
        <v>42.581641289746756</v>
      </c>
      <c r="B52" s="10">
        <v>18.160476027091715</v>
      </c>
    </row>
    <row r="53" spans="1:2" x14ac:dyDescent="0.25">
      <c r="A53" s="10">
        <v>32.247678910393894</v>
      </c>
      <c r="B53" s="10">
        <v>19.651666930604524</v>
      </c>
    </row>
    <row r="54" spans="1:2" x14ac:dyDescent="0.25">
      <c r="A54" s="10">
        <v>43.364673805434727</v>
      </c>
      <c r="B54" s="10">
        <v>17.75371493958043</v>
      </c>
    </row>
    <row r="55" spans="1:2" x14ac:dyDescent="0.25">
      <c r="A55" s="10">
        <v>33.026543248667089</v>
      </c>
      <c r="B55" s="10">
        <v>24.633737031180686</v>
      </c>
    </row>
    <row r="56" spans="1:2" x14ac:dyDescent="0.25">
      <c r="A56" s="10">
        <v>43.781091080795214</v>
      </c>
      <c r="B56" s="10">
        <v>22.915843984107159</v>
      </c>
    </row>
    <row r="57" spans="1:2" x14ac:dyDescent="0.25">
      <c r="A57" s="10">
        <v>39.453004518697895</v>
      </c>
      <c r="B57" s="10">
        <v>26.746353703016972</v>
      </c>
    </row>
    <row r="58" spans="1:2" x14ac:dyDescent="0.25">
      <c r="A58" s="10">
        <v>36.567271750230276</v>
      </c>
      <c r="B58" s="10">
        <v>26.879594396351123</v>
      </c>
    </row>
    <row r="59" spans="1:2" x14ac:dyDescent="0.25">
      <c r="A59" s="10">
        <v>40.026266449631073</v>
      </c>
      <c r="B59" s="10">
        <v>21.727121853290573</v>
      </c>
    </row>
    <row r="60" spans="1:2" x14ac:dyDescent="0.25">
      <c r="A60" s="10">
        <v>40.16318602982043</v>
      </c>
      <c r="B60" s="10">
        <v>17.117505745688831</v>
      </c>
    </row>
    <row r="61" spans="1:2" x14ac:dyDescent="0.25">
      <c r="A61" s="10">
        <v>40.645469956440117</v>
      </c>
      <c r="B61" s="10">
        <v>25.637697359186063</v>
      </c>
    </row>
    <row r="62" spans="1:2" x14ac:dyDescent="0.25">
      <c r="A62" s="10">
        <v>49.975689198764684</v>
      </c>
      <c r="B62" s="10">
        <v>23.557283665465999</v>
      </c>
    </row>
    <row r="63" spans="1:2" x14ac:dyDescent="0.25">
      <c r="A63" s="10">
        <v>40.626163199273542</v>
      </c>
      <c r="B63" s="10">
        <v>21.517022898439286</v>
      </c>
    </row>
    <row r="64" spans="1:2" x14ac:dyDescent="0.25">
      <c r="A64" s="10">
        <v>44.607899170193704</v>
      </c>
      <c r="B64" s="10">
        <v>19.882568499210688</v>
      </c>
    </row>
    <row r="65" spans="1:2" x14ac:dyDescent="0.25">
      <c r="A65" s="10">
        <v>46.323793899884791</v>
      </c>
      <c r="B65" s="10">
        <v>17.055237812954182</v>
      </c>
    </row>
    <row r="66" spans="1:2" x14ac:dyDescent="0.25">
      <c r="A66" s="10">
        <v>40.639437280005509</v>
      </c>
      <c r="B66" s="10">
        <v>23.860664894088668</v>
      </c>
    </row>
    <row r="67" spans="1:2" x14ac:dyDescent="0.25">
      <c r="A67" s="10">
        <v>37.685457976364759</v>
      </c>
      <c r="B67" s="10">
        <v>21.405947850325916</v>
      </c>
    </row>
    <row r="68" spans="1:2" x14ac:dyDescent="0.25">
      <c r="A68" s="10">
        <v>34.602777772148997</v>
      </c>
      <c r="B68" s="10">
        <v>20.590982476148433</v>
      </c>
    </row>
    <row r="69" spans="1:2" x14ac:dyDescent="0.25">
      <c r="A69" s="10">
        <v>41.076119529571777</v>
      </c>
      <c r="B69" s="10">
        <v>21.006957000089077</v>
      </c>
    </row>
    <row r="70" spans="1:2" x14ac:dyDescent="0.25">
      <c r="A70" s="10">
        <v>35.059907873077144</v>
      </c>
      <c r="B70" s="10">
        <v>23.292306451878154</v>
      </c>
    </row>
    <row r="71" spans="1:2" x14ac:dyDescent="0.25">
      <c r="A71" s="10">
        <v>42.337520489243346</v>
      </c>
      <c r="B71" s="10">
        <v>23.050420481146745</v>
      </c>
    </row>
    <row r="72" spans="1:2" x14ac:dyDescent="0.25">
      <c r="A72" s="10">
        <v>42.707481265848777</v>
      </c>
      <c r="B72" s="10">
        <v>27.532933064118861</v>
      </c>
    </row>
    <row r="73" spans="1:2" x14ac:dyDescent="0.25">
      <c r="A73" s="10">
        <v>45.37012906957159</v>
      </c>
      <c r="B73" s="10">
        <v>21.642372136338217</v>
      </c>
    </row>
    <row r="74" spans="1:2" x14ac:dyDescent="0.25">
      <c r="A74" s="10">
        <v>34.195049432840435</v>
      </c>
      <c r="B74" s="10">
        <v>25.647477111976091</v>
      </c>
    </row>
    <row r="75" spans="1:2" x14ac:dyDescent="0.25">
      <c r="A75" s="10">
        <v>44.384407217855355</v>
      </c>
      <c r="B75" s="10">
        <v>20.37297734769346</v>
      </c>
    </row>
    <row r="76" spans="1:2" x14ac:dyDescent="0.25">
      <c r="A76" s="10">
        <v>47.629857201080696</v>
      </c>
      <c r="B76" s="10">
        <v>23.455372401760325</v>
      </c>
    </row>
    <row r="77" spans="1:2" x14ac:dyDescent="0.25">
      <c r="A77" s="10">
        <v>39.119054564268858</v>
      </c>
      <c r="B77" s="10">
        <v>19.746710876079323</v>
      </c>
    </row>
    <row r="78" spans="1:2" x14ac:dyDescent="0.25">
      <c r="A78" s="10">
        <v>29.12106473595993</v>
      </c>
      <c r="B78" s="10">
        <v>24.353106107480436</v>
      </c>
    </row>
    <row r="79" spans="1:2" x14ac:dyDescent="0.25">
      <c r="A79" s="10">
        <v>40.920299174092904</v>
      </c>
      <c r="B79" s="10">
        <v>23.24922439166847</v>
      </c>
    </row>
    <row r="80" spans="1:2" x14ac:dyDescent="0.25">
      <c r="A80" s="10">
        <v>37.216923639095278</v>
      </c>
      <c r="B80" s="10">
        <v>17.162638368602188</v>
      </c>
    </row>
    <row r="81" spans="1:2" x14ac:dyDescent="0.25">
      <c r="A81" s="11">
        <v>44.703441596274132</v>
      </c>
      <c r="B81" s="11">
        <v>20.034105047515119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8BDB-C21A-42A0-A5D0-93F4F69866A8}">
  <dimension ref="A1:C23"/>
  <sheetViews>
    <sheetView zoomScale="120" zoomScaleNormal="120" workbookViewId="0">
      <selection activeCell="F8" sqref="F8"/>
    </sheetView>
  </sheetViews>
  <sheetFormatPr defaultRowHeight="12.5" x14ac:dyDescent="0.25"/>
  <cols>
    <col min="2" max="2" width="14.1796875" bestFit="1" customWidth="1"/>
    <col min="3" max="3" width="12.81640625" bestFit="1" customWidth="1"/>
  </cols>
  <sheetData>
    <row r="1" spans="1:3" ht="13" x14ac:dyDescent="0.3">
      <c r="A1" s="1" t="s">
        <v>0</v>
      </c>
      <c r="B1" s="1" t="s">
        <v>1</v>
      </c>
      <c r="C1" s="1" t="s">
        <v>2</v>
      </c>
    </row>
    <row r="2" spans="1:3" x14ac:dyDescent="0.25">
      <c r="A2" s="2">
        <v>1</v>
      </c>
      <c r="B2" s="2">
        <v>85</v>
      </c>
      <c r="C2" s="2">
        <v>40</v>
      </c>
    </row>
    <row r="3" spans="1:3" x14ac:dyDescent="0.25">
      <c r="A3" s="2">
        <v>2</v>
      </c>
      <c r="B3" s="2">
        <v>88</v>
      </c>
      <c r="C3" s="2">
        <v>82</v>
      </c>
    </row>
    <row r="4" spans="1:3" x14ac:dyDescent="0.25">
      <c r="A4" s="2">
        <v>3</v>
      </c>
      <c r="B4" s="2">
        <v>92</v>
      </c>
      <c r="C4" s="2">
        <v>67</v>
      </c>
    </row>
    <row r="5" spans="1:3" x14ac:dyDescent="0.25">
      <c r="A5" s="2">
        <v>4</v>
      </c>
      <c r="B5" s="2">
        <v>83</v>
      </c>
      <c r="C5" s="2">
        <v>78</v>
      </c>
    </row>
    <row r="6" spans="1:3" x14ac:dyDescent="0.25">
      <c r="A6" s="2">
        <v>5</v>
      </c>
      <c r="B6" s="2">
        <v>78</v>
      </c>
      <c r="C6" s="2">
        <v>52</v>
      </c>
    </row>
    <row r="7" spans="1:3" x14ac:dyDescent="0.25">
      <c r="A7" s="2">
        <v>6</v>
      </c>
      <c r="B7" s="2">
        <v>75</v>
      </c>
      <c r="C7" s="2">
        <v>50</v>
      </c>
    </row>
    <row r="8" spans="1:3" x14ac:dyDescent="0.25">
      <c r="A8" s="2">
        <v>7</v>
      </c>
      <c r="B8" s="2">
        <v>80</v>
      </c>
      <c r="C8" s="2">
        <v>49</v>
      </c>
    </row>
    <row r="9" spans="1:3" x14ac:dyDescent="0.25">
      <c r="A9" s="2">
        <v>8</v>
      </c>
      <c r="B9" s="2">
        <v>72</v>
      </c>
      <c r="C9" s="2">
        <v>35</v>
      </c>
    </row>
    <row r="10" spans="1:3" x14ac:dyDescent="0.25">
      <c r="A10" s="2">
        <v>9</v>
      </c>
      <c r="B10" s="2">
        <v>80</v>
      </c>
      <c r="C10" s="2">
        <v>72</v>
      </c>
    </row>
    <row r="11" spans="1:3" x14ac:dyDescent="0.25">
      <c r="A11" s="2">
        <v>10</v>
      </c>
      <c r="B11" s="2">
        <v>92</v>
      </c>
      <c r="C11" s="2">
        <v>85</v>
      </c>
    </row>
    <row r="12" spans="1:3" x14ac:dyDescent="0.25">
      <c r="A12" s="2">
        <v>11</v>
      </c>
      <c r="B12" s="2">
        <v>75</v>
      </c>
      <c r="C12" s="2">
        <v>68</v>
      </c>
    </row>
    <row r="13" spans="1:3" x14ac:dyDescent="0.25">
      <c r="A13" s="2">
        <v>12</v>
      </c>
      <c r="B13" s="2">
        <v>81</v>
      </c>
      <c r="C13" s="2">
        <v>77</v>
      </c>
    </row>
    <row r="14" spans="1:3" x14ac:dyDescent="0.25">
      <c r="A14" s="2">
        <v>13</v>
      </c>
      <c r="B14" s="2">
        <v>43</v>
      </c>
      <c r="C14" s="2">
        <v>28</v>
      </c>
    </row>
    <row r="15" spans="1:3" x14ac:dyDescent="0.25">
      <c r="A15" s="2">
        <v>14</v>
      </c>
      <c r="B15" s="2">
        <v>80</v>
      </c>
      <c r="C15" s="2">
        <v>46</v>
      </c>
    </row>
    <row r="16" spans="1:3" x14ac:dyDescent="0.25">
      <c r="A16" s="2">
        <v>15</v>
      </c>
      <c r="B16" s="2">
        <v>79</v>
      </c>
      <c r="C16" s="2">
        <v>56</v>
      </c>
    </row>
    <row r="17" spans="1:3" x14ac:dyDescent="0.25">
      <c r="A17" s="2">
        <v>16</v>
      </c>
      <c r="B17" s="2">
        <v>88</v>
      </c>
      <c r="C17" s="2">
        <v>39</v>
      </c>
    </row>
    <row r="18" spans="1:3" x14ac:dyDescent="0.25">
      <c r="A18" s="2">
        <v>17</v>
      </c>
      <c r="B18" s="2">
        <v>78</v>
      </c>
      <c r="C18" s="2">
        <v>45</v>
      </c>
    </row>
    <row r="19" spans="1:3" x14ac:dyDescent="0.25">
      <c r="A19" s="2">
        <v>18</v>
      </c>
      <c r="B19" s="2">
        <v>81</v>
      </c>
      <c r="C19" s="2">
        <v>65</v>
      </c>
    </row>
    <row r="20" spans="1:3" x14ac:dyDescent="0.25">
      <c r="A20" s="2">
        <v>19</v>
      </c>
      <c r="B20" s="2">
        <v>82</v>
      </c>
      <c r="C20" s="2">
        <v>49</v>
      </c>
    </row>
    <row r="21" spans="1:3" x14ac:dyDescent="0.25">
      <c r="A21" s="2">
        <v>20</v>
      </c>
      <c r="B21" s="2">
        <v>73</v>
      </c>
      <c r="C21" s="2">
        <v>43</v>
      </c>
    </row>
    <row r="22" spans="1:3" x14ac:dyDescent="0.25">
      <c r="A22" s="3" t="s">
        <v>3</v>
      </c>
      <c r="B22" s="3">
        <f>SUM(B2:B21)</f>
        <v>1585</v>
      </c>
      <c r="C22" s="3">
        <f>SUM(C2:C21)</f>
        <v>1126</v>
      </c>
    </row>
    <row r="23" spans="1:3" x14ac:dyDescent="0.25">
      <c r="B23" t="s">
        <v>4</v>
      </c>
      <c r="C23">
        <f>C22/B22</f>
        <v>0.71041009463722393</v>
      </c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FD59B-AB91-4C26-8B61-8F39C628B8B0}">
  <dimension ref="A1:B10"/>
  <sheetViews>
    <sheetView workbookViewId="0">
      <selection activeCell="G12" sqref="G12"/>
    </sheetView>
  </sheetViews>
  <sheetFormatPr defaultRowHeight="12.5" x14ac:dyDescent="0.25"/>
  <cols>
    <col min="2" max="2" width="13.81640625" bestFit="1" customWidth="1"/>
  </cols>
  <sheetData>
    <row r="1" spans="1:2" ht="15.5" x14ac:dyDescent="0.35">
      <c r="A1" s="22" t="s">
        <v>16</v>
      </c>
      <c r="B1" s="22" t="s">
        <v>17</v>
      </c>
    </row>
    <row r="2" spans="1:2" ht="15.5" x14ac:dyDescent="0.35">
      <c r="A2" s="23">
        <v>1</v>
      </c>
      <c r="B2" s="23">
        <v>42</v>
      </c>
    </row>
    <row r="3" spans="1:2" ht="15.5" x14ac:dyDescent="0.35">
      <c r="A3" s="23">
        <v>2</v>
      </c>
      <c r="B3" s="23">
        <v>43</v>
      </c>
    </row>
    <row r="4" spans="1:2" ht="15.5" x14ac:dyDescent="0.35">
      <c r="A4" s="23">
        <v>3</v>
      </c>
      <c r="B4" s="23">
        <v>42</v>
      </c>
    </row>
    <row r="5" spans="1:2" ht="15.5" x14ac:dyDescent="0.35">
      <c r="A5" s="23">
        <v>4</v>
      </c>
      <c r="B5" s="23">
        <v>38</v>
      </c>
    </row>
    <row r="6" spans="1:2" ht="15.5" x14ac:dyDescent="0.35">
      <c r="A6" s="23">
        <v>5</v>
      </c>
      <c r="B6" s="23">
        <v>41</v>
      </c>
    </row>
    <row r="7" spans="1:2" ht="15.5" x14ac:dyDescent="0.35">
      <c r="A7" s="23">
        <v>6</v>
      </c>
      <c r="B7" s="23">
        <v>39</v>
      </c>
    </row>
    <row r="8" spans="1:2" ht="15.5" x14ac:dyDescent="0.35">
      <c r="A8" s="23">
        <v>7</v>
      </c>
      <c r="B8" s="23">
        <v>39</v>
      </c>
    </row>
    <row r="9" spans="1:2" ht="15.5" x14ac:dyDescent="0.35">
      <c r="A9" s="23">
        <v>8</v>
      </c>
      <c r="B9" s="23">
        <v>35</v>
      </c>
    </row>
    <row r="10" spans="1:2" ht="15.5" x14ac:dyDescent="0.35">
      <c r="A10" s="23">
        <v>9</v>
      </c>
      <c r="B10" s="23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3566-8ECB-453F-A588-90698146F59B}">
  <dimension ref="A1:I251"/>
  <sheetViews>
    <sheetView workbookViewId="0">
      <selection activeCell="L8" sqref="L8"/>
    </sheetView>
  </sheetViews>
  <sheetFormatPr defaultRowHeight="14" x14ac:dyDescent="0.3"/>
  <cols>
    <col min="1" max="1" width="10.7265625" style="26" bestFit="1" customWidth="1"/>
    <col min="3" max="3" width="11.26953125" bestFit="1" customWidth="1"/>
    <col min="4" max="8" width="6.54296875" customWidth="1"/>
  </cols>
  <sheetData>
    <row r="1" spans="1:9" ht="14.5" x14ac:dyDescent="0.35">
      <c r="A1" s="24" t="s">
        <v>18</v>
      </c>
      <c r="C1" s="27" t="s">
        <v>19</v>
      </c>
      <c r="D1" s="28" t="s">
        <v>14</v>
      </c>
      <c r="E1" s="29" t="s">
        <v>20</v>
      </c>
      <c r="F1" s="29" t="s">
        <v>21</v>
      </c>
      <c r="G1" s="29" t="s">
        <v>22</v>
      </c>
      <c r="H1" s="29" t="s">
        <v>23</v>
      </c>
      <c r="I1" s="29" t="s">
        <v>24</v>
      </c>
    </row>
    <row r="2" spans="1:9" ht="14.5" x14ac:dyDescent="0.35">
      <c r="A2" s="25">
        <v>154.69999999999999</v>
      </c>
      <c r="C2" s="30">
        <v>43319</v>
      </c>
      <c r="D2" s="31">
        <v>0.33333333333333331</v>
      </c>
      <c r="E2" s="32">
        <v>153.6709274332884</v>
      </c>
      <c r="F2" s="32">
        <v>150.71816760461567</v>
      </c>
      <c r="G2" s="32">
        <v>150.85422593783053</v>
      </c>
      <c r="H2" s="32">
        <v>152.52657234786076</v>
      </c>
      <c r="I2" s="32">
        <v>150.36377304341866</v>
      </c>
    </row>
    <row r="3" spans="1:9" ht="14.5" x14ac:dyDescent="0.35">
      <c r="A3" s="25">
        <v>155.1</v>
      </c>
      <c r="C3" s="30">
        <v>43319</v>
      </c>
      <c r="D3" s="31">
        <v>0.375</v>
      </c>
      <c r="E3" s="32">
        <v>152.52277178446982</v>
      </c>
      <c r="F3" s="32">
        <v>146.1393008739702</v>
      </c>
      <c r="G3" s="32">
        <v>153.55084223690503</v>
      </c>
      <c r="H3" s="32">
        <v>154.60673434525813</v>
      </c>
      <c r="I3" s="32">
        <v>153.0980408472515</v>
      </c>
    </row>
    <row r="4" spans="1:9" ht="14.5" x14ac:dyDescent="0.35">
      <c r="A4" s="25">
        <v>152</v>
      </c>
      <c r="C4" s="30">
        <v>43319</v>
      </c>
      <c r="D4" s="31">
        <v>0.41666666666666669</v>
      </c>
      <c r="E4" s="32">
        <v>151.48978352418024</v>
      </c>
      <c r="F4" s="32">
        <v>150.54030131251241</v>
      </c>
      <c r="G4" s="32">
        <v>150.13621751496521</v>
      </c>
      <c r="H4" s="32">
        <v>153.26946948768193</v>
      </c>
      <c r="I4" s="32">
        <v>149.22769687317901</v>
      </c>
    </row>
    <row r="5" spans="1:9" ht="14.5" x14ac:dyDescent="0.35">
      <c r="A5" s="25">
        <v>154.80000000000001</v>
      </c>
      <c r="C5" s="30">
        <v>43319</v>
      </c>
      <c r="D5" s="31">
        <v>0.45833333333333331</v>
      </c>
      <c r="E5" s="32">
        <v>151.89159708723807</v>
      </c>
      <c r="F5" s="32">
        <v>147.93190435735167</v>
      </c>
      <c r="G5" s="32">
        <v>150.50875393677643</v>
      </c>
      <c r="H5" s="32">
        <v>153.57781412914349</v>
      </c>
      <c r="I5" s="32">
        <v>152.36960778745566</v>
      </c>
    </row>
    <row r="6" spans="1:9" ht="14.5" x14ac:dyDescent="0.35">
      <c r="A6" s="25">
        <v>153.30000000000001</v>
      </c>
      <c r="C6" s="30">
        <v>43319</v>
      </c>
      <c r="D6" s="31">
        <v>0.5</v>
      </c>
      <c r="E6" s="32">
        <v>150.47892551317727</v>
      </c>
      <c r="F6" s="32">
        <v>149.0079232425083</v>
      </c>
      <c r="G6" s="32">
        <v>155.03028253000406</v>
      </c>
      <c r="H6" s="32">
        <v>152.14343969736342</v>
      </c>
      <c r="I6" s="32">
        <v>151.16453340761527</v>
      </c>
    </row>
    <row r="7" spans="1:9" ht="14.5" x14ac:dyDescent="0.35">
      <c r="A7" s="25">
        <v>153.30000000000001</v>
      </c>
      <c r="C7" s="30">
        <v>43319</v>
      </c>
      <c r="D7" s="31">
        <v>0.54166666666666663</v>
      </c>
      <c r="E7" s="32">
        <v>149.54331672190131</v>
      </c>
      <c r="F7" s="32">
        <v>148.26536197201887</v>
      </c>
      <c r="G7" s="32">
        <v>151.84723019543827</v>
      </c>
      <c r="H7" s="32">
        <v>153.18651832374766</v>
      </c>
      <c r="I7" s="32">
        <v>152.25399536723418</v>
      </c>
    </row>
    <row r="8" spans="1:9" ht="14.5" x14ac:dyDescent="0.35">
      <c r="A8" s="25">
        <v>151.9</v>
      </c>
      <c r="C8" s="30">
        <v>43319</v>
      </c>
      <c r="D8" s="31">
        <v>0.58333333333333337</v>
      </c>
      <c r="E8" s="32">
        <v>151.94998054866844</v>
      </c>
      <c r="F8" s="32">
        <v>151.21581790486118</v>
      </c>
      <c r="G8" s="32">
        <v>151.60824156787967</v>
      </c>
      <c r="H8" s="32">
        <v>152.23109625800819</v>
      </c>
      <c r="I8" s="32">
        <v>152.67376866192112</v>
      </c>
    </row>
    <row r="9" spans="1:9" ht="14.5" x14ac:dyDescent="0.35">
      <c r="A9" s="25">
        <v>153.4</v>
      </c>
      <c r="C9" s="30">
        <v>43319</v>
      </c>
      <c r="D9" s="31">
        <v>0.625</v>
      </c>
      <c r="E9" s="32">
        <v>152.80412633365185</v>
      </c>
      <c r="F9" s="32">
        <v>149.08001197000345</v>
      </c>
      <c r="G9" s="32">
        <v>151.68632785027927</v>
      </c>
      <c r="H9" s="32">
        <v>153.39004710628186</v>
      </c>
      <c r="I9" s="32">
        <v>151.54521798183626</v>
      </c>
    </row>
    <row r="10" spans="1:9" ht="14.5" x14ac:dyDescent="0.35">
      <c r="A10" s="25">
        <v>151.30000000000001</v>
      </c>
      <c r="C10" s="30">
        <v>43319</v>
      </c>
      <c r="D10" s="31">
        <v>0.66666666666666663</v>
      </c>
      <c r="E10" s="32">
        <v>152.65601257949734</v>
      </c>
      <c r="F10" s="32">
        <v>150.90900162544972</v>
      </c>
      <c r="G10" s="32">
        <v>146.70427777910271</v>
      </c>
      <c r="H10" s="32">
        <v>151.20289236427695</v>
      </c>
      <c r="I10" s="32">
        <v>153.74907701420511</v>
      </c>
    </row>
    <row r="11" spans="1:9" ht="14.5" x14ac:dyDescent="0.35">
      <c r="A11" s="25">
        <v>151.5</v>
      </c>
      <c r="C11" s="30">
        <v>43319</v>
      </c>
      <c r="D11" s="31">
        <v>0.70833333333333337</v>
      </c>
      <c r="E11" s="32">
        <v>154.52399250830828</v>
      </c>
      <c r="F11" s="32">
        <v>150.20486777696289</v>
      </c>
      <c r="G11" s="32">
        <v>150.32138923490191</v>
      </c>
      <c r="H11" s="32">
        <v>154.26354987524638</v>
      </c>
      <c r="I11" s="32">
        <v>152.06743091524962</v>
      </c>
    </row>
    <row r="12" spans="1:9" ht="14.5" x14ac:dyDescent="0.35">
      <c r="A12" s="25">
        <v>150.19999999999999</v>
      </c>
      <c r="C12" s="30">
        <v>43320</v>
      </c>
      <c r="D12" s="31">
        <v>0.33333333333333331</v>
      </c>
      <c r="E12" s="32">
        <v>154.06545089881118</v>
      </c>
      <c r="F12" s="32">
        <v>149.98526878084473</v>
      </c>
      <c r="G12" s="32">
        <v>152.93958690647622</v>
      </c>
      <c r="H12" s="32">
        <v>152.06241200442844</v>
      </c>
      <c r="I12" s="32">
        <v>153.50154028333799</v>
      </c>
    </row>
    <row r="13" spans="1:9" ht="14.5" x14ac:dyDescent="0.35">
      <c r="A13" s="25">
        <v>150.19999999999999</v>
      </c>
      <c r="C13" s="30">
        <v>43320</v>
      </c>
      <c r="D13" s="31">
        <v>0.375</v>
      </c>
      <c r="E13" s="32">
        <v>151.87722893880917</v>
      </c>
      <c r="F13" s="32">
        <v>149.59460203174345</v>
      </c>
      <c r="G13" s="32">
        <v>147.92628109419505</v>
      </c>
      <c r="H13" s="32">
        <v>152.16209657749286</v>
      </c>
      <c r="I13" s="32">
        <v>153.51367249791485</v>
      </c>
    </row>
    <row r="14" spans="1:9" ht="14.5" x14ac:dyDescent="0.35">
      <c r="A14" s="25">
        <v>151.5</v>
      </c>
      <c r="C14" s="30">
        <v>43320</v>
      </c>
      <c r="D14" s="31">
        <v>0.41666666666666669</v>
      </c>
      <c r="E14" s="32">
        <v>150.69502136319554</v>
      </c>
      <c r="F14" s="32">
        <v>148.6118545846503</v>
      </c>
      <c r="G14" s="32">
        <v>152.39321761324263</v>
      </c>
      <c r="H14" s="32">
        <v>155.23770098440195</v>
      </c>
      <c r="I14" s="32">
        <v>152.08161274792343</v>
      </c>
    </row>
    <row r="15" spans="1:9" ht="14.5" x14ac:dyDescent="0.35">
      <c r="A15" s="25">
        <v>151.30000000000001</v>
      </c>
      <c r="C15" s="30">
        <v>43320</v>
      </c>
      <c r="D15" s="31">
        <v>0.45833333333333331</v>
      </c>
      <c r="E15" s="32">
        <v>151.82002152007789</v>
      </c>
      <c r="F15" s="32">
        <v>149.98455188501532</v>
      </c>
      <c r="G15" s="32">
        <v>151.51850688228805</v>
      </c>
      <c r="H15" s="32">
        <v>154.60281432192485</v>
      </c>
      <c r="I15" s="32">
        <v>154.00383951582987</v>
      </c>
    </row>
    <row r="16" spans="1:9" ht="14.5" x14ac:dyDescent="0.35">
      <c r="A16" s="25">
        <v>153.1</v>
      </c>
      <c r="C16" s="30">
        <v>43320</v>
      </c>
      <c r="D16" s="31">
        <v>0.5</v>
      </c>
      <c r="E16" s="32">
        <v>153.06917376966967</v>
      </c>
      <c r="F16" s="32">
        <v>151.14243714722821</v>
      </c>
      <c r="G16" s="32">
        <v>153.06577956589715</v>
      </c>
      <c r="H16" s="32">
        <v>153.04874933602957</v>
      </c>
      <c r="I16" s="32">
        <v>152.3722902554758</v>
      </c>
    </row>
    <row r="17" spans="1:9" ht="14.5" x14ac:dyDescent="0.35">
      <c r="A17" s="25">
        <v>154.19999999999999</v>
      </c>
      <c r="C17" s="30">
        <v>43320</v>
      </c>
      <c r="D17" s="31">
        <v>0.54166666666666663</v>
      </c>
      <c r="E17" s="32">
        <v>153.17340702082043</v>
      </c>
      <c r="F17" s="32">
        <v>149.10977902403661</v>
      </c>
      <c r="G17" s="32">
        <v>152.93935511877694</v>
      </c>
      <c r="H17" s="32">
        <v>153.96651437740252</v>
      </c>
      <c r="I17" s="32">
        <v>153.39122761615943</v>
      </c>
    </row>
    <row r="18" spans="1:9" ht="14.5" x14ac:dyDescent="0.35">
      <c r="A18" s="25">
        <v>153.30000000000001</v>
      </c>
      <c r="C18" s="30">
        <v>43320</v>
      </c>
      <c r="D18" s="31">
        <v>0.58333333333333337</v>
      </c>
      <c r="E18" s="32">
        <v>151.56250545750325</v>
      </c>
      <c r="F18" s="32">
        <v>150.29935380824071</v>
      </c>
      <c r="G18" s="32">
        <v>151.57261628449871</v>
      </c>
      <c r="H18" s="32">
        <v>153.41141711400414</v>
      </c>
      <c r="I18" s="32">
        <v>149.63586701142032</v>
      </c>
    </row>
    <row r="19" spans="1:9" ht="14.5" x14ac:dyDescent="0.35">
      <c r="A19" s="25">
        <v>152.5</v>
      </c>
      <c r="C19" s="30">
        <v>43320</v>
      </c>
      <c r="D19" s="31">
        <v>0.625</v>
      </c>
      <c r="E19" s="32">
        <v>150.55793924858528</v>
      </c>
      <c r="F19" s="32">
        <v>149.51238456003949</v>
      </c>
      <c r="G19" s="32">
        <v>151.67177671232886</v>
      </c>
      <c r="H19" s="32">
        <v>152.25978547296219</v>
      </c>
      <c r="I19" s="32">
        <v>154.83407611928189</v>
      </c>
    </row>
    <row r="20" spans="1:9" ht="14.5" x14ac:dyDescent="0.35">
      <c r="A20" s="25">
        <v>149.30000000000001</v>
      </c>
      <c r="C20" s="30">
        <v>43320</v>
      </c>
      <c r="D20" s="31">
        <v>0.66666666666666663</v>
      </c>
      <c r="E20" s="32">
        <v>153.64118577418179</v>
      </c>
      <c r="F20" s="32">
        <v>154.16547818233926</v>
      </c>
      <c r="G20" s="32">
        <v>151.23422741241504</v>
      </c>
      <c r="H20" s="32">
        <v>152.52800301546799</v>
      </c>
      <c r="I20" s="32">
        <v>150.11580135679472</v>
      </c>
    </row>
    <row r="21" spans="1:9" ht="14.5" x14ac:dyDescent="0.35">
      <c r="A21" s="25">
        <v>152.19999999999999</v>
      </c>
      <c r="C21" s="30">
        <v>43320</v>
      </c>
      <c r="D21" s="31">
        <v>0.70833333333333337</v>
      </c>
      <c r="E21" s="32">
        <v>149.85640730748432</v>
      </c>
      <c r="F21" s="32">
        <v>149.1417958527112</v>
      </c>
      <c r="G21" s="32">
        <v>150.31009148367684</v>
      </c>
      <c r="H21" s="32">
        <v>151.7464587481482</v>
      </c>
      <c r="I21" s="32">
        <v>153.38925445547571</v>
      </c>
    </row>
    <row r="22" spans="1:9" ht="14.5" x14ac:dyDescent="0.35">
      <c r="A22" s="25">
        <v>150.69999999999999</v>
      </c>
      <c r="C22" s="30">
        <v>43321</v>
      </c>
      <c r="D22" s="31">
        <v>0.33333333333333331</v>
      </c>
      <c r="E22" s="32">
        <v>149.87184926703858</v>
      </c>
      <c r="F22" s="32">
        <v>150.98696538046846</v>
      </c>
      <c r="G22" s="32">
        <v>152.77519148038132</v>
      </c>
      <c r="H22" s="32">
        <v>151.42060518281593</v>
      </c>
      <c r="I22" s="32">
        <v>151.86103209689165</v>
      </c>
    </row>
    <row r="23" spans="1:9" ht="14.5" x14ac:dyDescent="0.35">
      <c r="A23" s="25">
        <v>151.4</v>
      </c>
      <c r="C23" s="30">
        <v>43321</v>
      </c>
      <c r="D23" s="31">
        <v>0.375</v>
      </c>
      <c r="E23" s="32">
        <v>152.24092697888318</v>
      </c>
      <c r="F23" s="32">
        <v>151.70691789703233</v>
      </c>
      <c r="G23" s="32">
        <v>151.8305472423605</v>
      </c>
      <c r="H23" s="32">
        <v>153.83776297601796</v>
      </c>
      <c r="I23" s="32">
        <v>153.66234486614195</v>
      </c>
    </row>
    <row r="24" spans="1:9" ht="14.5" x14ac:dyDescent="0.35">
      <c r="A24" s="25">
        <v>152.4</v>
      </c>
      <c r="C24" s="30">
        <v>43321</v>
      </c>
      <c r="D24" s="31">
        <v>0.41666666666666669</v>
      </c>
      <c r="E24" s="32">
        <v>152.32648240875002</v>
      </c>
      <c r="F24" s="32">
        <v>150.44468950294728</v>
      </c>
      <c r="G24" s="32">
        <v>151.45819849588588</v>
      </c>
      <c r="H24" s="32">
        <v>150.95350777993255</v>
      </c>
      <c r="I24" s="32">
        <v>152.89980221039596</v>
      </c>
    </row>
    <row r="25" spans="1:9" ht="14.5" x14ac:dyDescent="0.35">
      <c r="A25" s="25">
        <v>148.80000000000001</v>
      </c>
      <c r="C25" s="30">
        <v>43321</v>
      </c>
      <c r="D25" s="31">
        <v>0.45833333333333331</v>
      </c>
      <c r="E25" s="32">
        <v>152.02235775576349</v>
      </c>
      <c r="F25" s="32">
        <v>150.78145195825229</v>
      </c>
      <c r="G25" s="32">
        <v>150.87282576741532</v>
      </c>
      <c r="H25" s="32">
        <v>152.92366250799768</v>
      </c>
      <c r="I25" s="32">
        <v>151.93272114369142</v>
      </c>
    </row>
    <row r="26" spans="1:9" ht="14.5" x14ac:dyDescent="0.35">
      <c r="A26" s="25">
        <v>151.9</v>
      </c>
      <c r="C26" s="30">
        <v>43321</v>
      </c>
      <c r="D26" s="31">
        <v>0.5</v>
      </c>
      <c r="E26" s="32">
        <v>151.17818283032489</v>
      </c>
      <c r="F26" s="32">
        <v>149.42191270853704</v>
      </c>
      <c r="G26" s="32">
        <v>152.35148261530406</v>
      </c>
      <c r="H26" s="32">
        <v>153.01218073629138</v>
      </c>
      <c r="I26" s="32">
        <v>152.64895216182893</v>
      </c>
    </row>
    <row r="27" spans="1:9" ht="14.5" x14ac:dyDescent="0.35">
      <c r="A27" s="25">
        <v>148.4</v>
      </c>
      <c r="C27" s="30">
        <v>43321</v>
      </c>
      <c r="D27" s="31">
        <v>0.54166666666666663</v>
      </c>
      <c r="E27" s="32">
        <v>148.82687921319013</v>
      </c>
      <c r="F27" s="32">
        <v>149.32087601329832</v>
      </c>
      <c r="G27" s="32">
        <v>153.16272425395974</v>
      </c>
      <c r="H27" s="32">
        <v>151.48363637471678</v>
      </c>
      <c r="I27" s="32">
        <v>150.69431586676117</v>
      </c>
    </row>
    <row r="28" spans="1:9" ht="14.5" x14ac:dyDescent="0.35">
      <c r="A28" s="25">
        <v>152.69999999999999</v>
      </c>
      <c r="C28" s="30">
        <v>43321</v>
      </c>
      <c r="D28" s="31">
        <v>0.58333333333333337</v>
      </c>
      <c r="E28" s="32">
        <v>151.52462925946921</v>
      </c>
      <c r="F28" s="32">
        <v>148.77349337409461</v>
      </c>
      <c r="G28" s="32">
        <v>151.91452592472422</v>
      </c>
      <c r="H28" s="32">
        <v>153.82318341303699</v>
      </c>
      <c r="I28" s="32">
        <v>153.7312718271703</v>
      </c>
    </row>
    <row r="29" spans="1:9" ht="14.5" x14ac:dyDescent="0.35">
      <c r="A29" s="25">
        <v>152.5</v>
      </c>
      <c r="C29" s="30">
        <v>43321</v>
      </c>
      <c r="D29" s="31">
        <v>0.625</v>
      </c>
      <c r="E29" s="32">
        <v>149.02110543231109</v>
      </c>
      <c r="F29" s="32">
        <v>152.64371550829111</v>
      </c>
      <c r="G29" s="32">
        <v>152.91702249070843</v>
      </c>
      <c r="H29" s="32">
        <v>153.09551244425543</v>
      </c>
      <c r="I29" s="32">
        <v>151.39484932680995</v>
      </c>
    </row>
    <row r="30" spans="1:9" ht="14.5" x14ac:dyDescent="0.35">
      <c r="A30" s="25">
        <v>153.30000000000001</v>
      </c>
      <c r="C30" s="30">
        <v>43321</v>
      </c>
      <c r="D30" s="31">
        <v>0.66666666666666663</v>
      </c>
      <c r="E30" s="32">
        <v>155.81949853461023</v>
      </c>
      <c r="F30" s="32">
        <v>151.59058549279851</v>
      </c>
      <c r="G30" s="32">
        <v>152.44093087995049</v>
      </c>
      <c r="H30" s="32">
        <v>156.56579782884998</v>
      </c>
      <c r="I30" s="32">
        <v>152.96956536403727</v>
      </c>
    </row>
    <row r="31" spans="1:9" ht="14.5" x14ac:dyDescent="0.35">
      <c r="A31" s="25">
        <v>148.80000000000001</v>
      </c>
      <c r="C31" s="30">
        <v>43321</v>
      </c>
      <c r="D31" s="31">
        <v>0.70833333333333337</v>
      </c>
      <c r="E31" s="32">
        <v>151.18733275505275</v>
      </c>
      <c r="F31" s="32">
        <v>150.61981712692776</v>
      </c>
      <c r="G31" s="32">
        <v>152.18378424929475</v>
      </c>
      <c r="H31" s="32">
        <v>152.68593816988178</v>
      </c>
      <c r="I31" s="32">
        <v>152.27699702579372</v>
      </c>
    </row>
    <row r="32" spans="1:9" ht="14.5" x14ac:dyDescent="0.35">
      <c r="A32" s="25">
        <v>152.80000000000001</v>
      </c>
      <c r="C32" s="30">
        <v>43322</v>
      </c>
      <c r="D32" s="31">
        <v>0.33333333333333331</v>
      </c>
      <c r="E32" s="32">
        <v>155.52838864760307</v>
      </c>
      <c r="F32" s="32">
        <v>155.12475301439522</v>
      </c>
      <c r="G32" s="32">
        <v>152.43872754539987</v>
      </c>
      <c r="H32" s="32">
        <v>152.64773488111979</v>
      </c>
      <c r="I32" s="32">
        <v>152.28000666607792</v>
      </c>
    </row>
    <row r="33" spans="1:9" ht="14.5" x14ac:dyDescent="0.35">
      <c r="A33" s="25">
        <v>151.69999999999999</v>
      </c>
      <c r="C33" s="30">
        <v>43322</v>
      </c>
      <c r="D33" s="31">
        <v>0.375</v>
      </c>
      <c r="E33" s="32">
        <v>149.28909040689101</v>
      </c>
      <c r="F33" s="32">
        <v>150.24687239066233</v>
      </c>
      <c r="G33" s="32">
        <v>155.51454754374709</v>
      </c>
      <c r="H33" s="32">
        <v>154.87965696251601</v>
      </c>
      <c r="I33" s="32">
        <v>153.24233653331012</v>
      </c>
    </row>
    <row r="34" spans="1:9" ht="14.5" x14ac:dyDescent="0.35">
      <c r="A34" s="25">
        <v>152</v>
      </c>
      <c r="C34" s="30">
        <v>43322</v>
      </c>
      <c r="D34" s="31">
        <v>0.41666666666666669</v>
      </c>
      <c r="E34" s="32">
        <v>152.43398433740967</v>
      </c>
      <c r="F34" s="32">
        <v>151.71162529374089</v>
      </c>
      <c r="G34" s="32">
        <v>152.5695390880343</v>
      </c>
      <c r="H34" s="32">
        <v>154.2100882333863</v>
      </c>
      <c r="I34" s="32">
        <v>153.86375460619752</v>
      </c>
    </row>
    <row r="35" spans="1:9" ht="14.5" x14ac:dyDescent="0.35">
      <c r="A35" s="25">
        <v>150.4</v>
      </c>
      <c r="C35" s="30">
        <v>43322</v>
      </c>
      <c r="D35" s="31">
        <v>0.45833333333333331</v>
      </c>
      <c r="E35" s="32">
        <v>153.57097573255726</v>
      </c>
      <c r="F35" s="32">
        <v>151.47999663870797</v>
      </c>
      <c r="G35" s="32">
        <v>153.04493528943428</v>
      </c>
      <c r="H35" s="32">
        <v>154.03423483777925</v>
      </c>
      <c r="I35" s="32">
        <v>149.71352447653376</v>
      </c>
    </row>
    <row r="36" spans="1:9" ht="14.5" x14ac:dyDescent="0.35">
      <c r="A36" s="25">
        <v>148.9</v>
      </c>
      <c r="C36" s="30">
        <v>43322</v>
      </c>
      <c r="D36" s="31">
        <v>0.5</v>
      </c>
      <c r="E36" s="32">
        <v>153.3416865006443</v>
      </c>
      <c r="F36" s="32">
        <v>149.46833641800629</v>
      </c>
      <c r="G36" s="32">
        <v>150.73483603060427</v>
      </c>
      <c r="H36" s="32">
        <v>152.50221271700718</v>
      </c>
      <c r="I36" s="32">
        <v>152.47793736667063</v>
      </c>
    </row>
    <row r="37" spans="1:9" ht="14.5" x14ac:dyDescent="0.35">
      <c r="A37" s="25">
        <v>150.30000000000001</v>
      </c>
      <c r="C37" s="30">
        <v>43322</v>
      </c>
      <c r="D37" s="31">
        <v>0.54166666666666663</v>
      </c>
      <c r="E37" s="32">
        <v>152.10546963824893</v>
      </c>
      <c r="F37" s="32">
        <v>149.19933194615348</v>
      </c>
      <c r="G37" s="32">
        <v>152.46714792962857</v>
      </c>
      <c r="H37" s="32">
        <v>152.64308939853208</v>
      </c>
      <c r="I37" s="32">
        <v>152.58362262683349</v>
      </c>
    </row>
    <row r="38" spans="1:9" ht="14.5" x14ac:dyDescent="0.35">
      <c r="A38" s="25">
        <v>154.5</v>
      </c>
      <c r="C38" s="30">
        <v>43322</v>
      </c>
      <c r="D38" s="31">
        <v>0.58333333333333337</v>
      </c>
      <c r="E38" s="32">
        <v>151.11521336338518</v>
      </c>
      <c r="F38" s="32">
        <v>148.94594560144478</v>
      </c>
      <c r="G38" s="32">
        <v>151.89699973242432</v>
      </c>
      <c r="H38" s="32">
        <v>152.01013501881422</v>
      </c>
      <c r="I38" s="32">
        <v>148.95068193711757</v>
      </c>
    </row>
    <row r="39" spans="1:9" ht="14.5" x14ac:dyDescent="0.35">
      <c r="A39" s="25">
        <v>149.6</v>
      </c>
      <c r="C39" s="30">
        <v>43322</v>
      </c>
      <c r="D39" s="31">
        <v>0.625</v>
      </c>
      <c r="E39" s="32">
        <v>150.80553053577091</v>
      </c>
      <c r="F39" s="32">
        <v>149.24851864125759</v>
      </c>
      <c r="G39" s="32">
        <v>152.80445546573091</v>
      </c>
      <c r="H39" s="32">
        <v>153.35121647654762</v>
      </c>
      <c r="I39" s="32">
        <v>151.87225937581348</v>
      </c>
    </row>
    <row r="40" spans="1:9" ht="14.5" x14ac:dyDescent="0.35">
      <c r="A40" s="25">
        <v>150.30000000000001</v>
      </c>
      <c r="C40" s="30">
        <v>43322</v>
      </c>
      <c r="D40" s="31">
        <v>0.66666666666666663</v>
      </c>
      <c r="E40" s="32">
        <v>151.00039546413657</v>
      </c>
      <c r="F40" s="32">
        <v>149.77714296924779</v>
      </c>
      <c r="G40" s="32">
        <v>151.84827779351832</v>
      </c>
      <c r="H40" s="32">
        <v>152.75124557337384</v>
      </c>
      <c r="I40" s="32">
        <v>153.53182952093636</v>
      </c>
    </row>
    <row r="41" spans="1:9" ht="14.5" x14ac:dyDescent="0.35">
      <c r="A41" s="25">
        <v>150.9</v>
      </c>
      <c r="C41" s="30">
        <v>43322</v>
      </c>
      <c r="D41" s="31">
        <v>0.70833333333333337</v>
      </c>
      <c r="E41" s="32">
        <v>151.34312483091196</v>
      </c>
      <c r="F41" s="32">
        <v>150.76733172005703</v>
      </c>
      <c r="G41" s="32">
        <v>151.93258128274712</v>
      </c>
      <c r="H41" s="32">
        <v>152.63050906032993</v>
      </c>
      <c r="I41" s="32">
        <v>154.10057093054132</v>
      </c>
    </row>
    <row r="42" spans="1:9" ht="14.5" x14ac:dyDescent="0.35">
      <c r="A42" s="25">
        <v>152.19999999999999</v>
      </c>
      <c r="C42" s="30">
        <v>43323</v>
      </c>
      <c r="D42" s="31">
        <v>0.33333333333333331</v>
      </c>
      <c r="E42" s="32">
        <v>151.4934243036202</v>
      </c>
      <c r="F42" s="32">
        <v>150.88923465853398</v>
      </c>
      <c r="G42" s="32">
        <v>154.54817499454762</v>
      </c>
      <c r="H42" s="32">
        <v>151.54736332494255</v>
      </c>
      <c r="I42" s="32">
        <v>151.26635923624181</v>
      </c>
    </row>
    <row r="43" spans="1:9" ht="14.5" x14ac:dyDescent="0.35">
      <c r="A43" s="25">
        <v>154.80000000000001</v>
      </c>
      <c r="C43" s="30">
        <v>43323</v>
      </c>
      <c r="D43" s="31">
        <v>0.375</v>
      </c>
      <c r="E43" s="32">
        <v>153.17219916332542</v>
      </c>
      <c r="F43" s="32">
        <v>150.42984022231778</v>
      </c>
      <c r="G43" s="32">
        <v>149.5891131144468</v>
      </c>
      <c r="H43" s="32">
        <v>154.64054097077235</v>
      </c>
      <c r="I43" s="32">
        <v>151.98247675142818</v>
      </c>
    </row>
    <row r="44" spans="1:9" ht="14.5" x14ac:dyDescent="0.35">
      <c r="A44" s="25">
        <v>154.6</v>
      </c>
      <c r="C44" s="30">
        <v>43323</v>
      </c>
      <c r="D44" s="31">
        <v>0.41666666666666669</v>
      </c>
      <c r="E44" s="32">
        <v>151.69897380786205</v>
      </c>
      <c r="F44" s="32">
        <v>151.61643840200281</v>
      </c>
      <c r="G44" s="32">
        <v>151.1183366365959</v>
      </c>
      <c r="H44" s="32">
        <v>152.63782655821669</v>
      </c>
      <c r="I44" s="32">
        <v>151.3795231800934</v>
      </c>
    </row>
    <row r="45" spans="1:9" ht="14.5" x14ac:dyDescent="0.35">
      <c r="A45" s="25">
        <v>155.6</v>
      </c>
      <c r="C45" s="30">
        <v>43323</v>
      </c>
      <c r="D45" s="31">
        <v>0.45833333333333331</v>
      </c>
      <c r="E45" s="32">
        <v>151.27005242507448</v>
      </c>
      <c r="F45" s="32">
        <v>151.21877826403616</v>
      </c>
      <c r="G45" s="32">
        <v>152.15050556673296</v>
      </c>
      <c r="H45" s="32">
        <v>153.35281680243068</v>
      </c>
      <c r="I45" s="32">
        <v>153.02746493514948</v>
      </c>
    </row>
    <row r="46" spans="1:9" ht="14.5" x14ac:dyDescent="0.35">
      <c r="A46" s="25">
        <v>151.80000000000001</v>
      </c>
      <c r="C46" s="30">
        <v>43323</v>
      </c>
      <c r="D46" s="31">
        <v>0.5</v>
      </c>
      <c r="E46" s="32">
        <v>149.50242162904433</v>
      </c>
      <c r="F46" s="32">
        <v>150.47928113116865</v>
      </c>
      <c r="G46" s="32">
        <v>151.40657946193829</v>
      </c>
      <c r="H46" s="32">
        <v>152.31459528022546</v>
      </c>
      <c r="I46" s="32">
        <v>150.59417234164249</v>
      </c>
    </row>
    <row r="47" spans="1:9" ht="14.5" x14ac:dyDescent="0.35">
      <c r="A47" s="25">
        <v>156</v>
      </c>
      <c r="C47" s="30">
        <v>43323</v>
      </c>
      <c r="D47" s="31">
        <v>0.54166666666666663</v>
      </c>
      <c r="E47" s="32">
        <v>152.46167552650988</v>
      </c>
      <c r="F47" s="32">
        <v>153.51562851740343</v>
      </c>
      <c r="G47" s="32">
        <v>154.08395377532025</v>
      </c>
      <c r="H47" s="32">
        <v>151.93553072996804</v>
      </c>
      <c r="I47" s="32">
        <v>149.65997942528099</v>
      </c>
    </row>
    <row r="48" spans="1:9" ht="14.5" x14ac:dyDescent="0.35">
      <c r="A48" s="25">
        <v>152.4</v>
      </c>
      <c r="C48" s="30">
        <v>43323</v>
      </c>
      <c r="D48" s="31">
        <v>0.58333333333333337</v>
      </c>
      <c r="E48" s="32">
        <v>151.28032566181329</v>
      </c>
      <c r="F48" s="32">
        <v>151.14015820048138</v>
      </c>
      <c r="G48" s="32">
        <v>150.41040865657087</v>
      </c>
      <c r="H48" s="32">
        <v>152.30156176140827</v>
      </c>
      <c r="I48" s="32">
        <v>148.41259561304653</v>
      </c>
    </row>
    <row r="49" spans="1:9" ht="14.5" x14ac:dyDescent="0.35">
      <c r="A49" s="25">
        <v>150.69999999999999</v>
      </c>
      <c r="C49" s="30">
        <v>43323</v>
      </c>
      <c r="D49" s="31">
        <v>0.625</v>
      </c>
      <c r="E49" s="32">
        <v>150.83538883813347</v>
      </c>
      <c r="F49" s="32">
        <v>149.64479404298859</v>
      </c>
      <c r="G49" s="32">
        <v>150.47429825350849</v>
      </c>
      <c r="H49" s="32">
        <v>155.51353974250989</v>
      </c>
      <c r="I49" s="32">
        <v>149.32449554626618</v>
      </c>
    </row>
    <row r="50" spans="1:9" ht="14.5" x14ac:dyDescent="0.35">
      <c r="A50" s="25">
        <v>152.80000000000001</v>
      </c>
      <c r="C50" s="30">
        <v>43323</v>
      </c>
      <c r="D50" s="31">
        <v>0.66666666666666663</v>
      </c>
      <c r="E50" s="32">
        <v>153.58559488138872</v>
      </c>
      <c r="F50" s="32">
        <v>151.03213215378278</v>
      </c>
      <c r="G50" s="32">
        <v>151.00625561981875</v>
      </c>
      <c r="H50" s="32">
        <v>151.64775193769393</v>
      </c>
      <c r="I50" s="32">
        <v>149.8703995482158</v>
      </c>
    </row>
    <row r="51" spans="1:9" ht="14.5" x14ac:dyDescent="0.35">
      <c r="A51" s="25">
        <v>153.69999999999999</v>
      </c>
      <c r="C51" s="30">
        <v>43323</v>
      </c>
      <c r="D51" s="31">
        <v>0.70833333333333337</v>
      </c>
      <c r="E51" s="32">
        <v>153.07582979560019</v>
      </c>
      <c r="F51" s="32">
        <v>148.35726839850525</v>
      </c>
      <c r="G51" s="32">
        <v>152.11465165916536</v>
      </c>
      <c r="H51" s="32">
        <v>155.7089660490152</v>
      </c>
      <c r="I51" s="32">
        <v>149.32221516301934</v>
      </c>
    </row>
    <row r="52" spans="1:9" ht="14.5" x14ac:dyDescent="0.35">
      <c r="A52" s="25">
        <v>152</v>
      </c>
      <c r="C52" s="30">
        <v>43324</v>
      </c>
      <c r="D52" s="31">
        <v>0.33333333333333331</v>
      </c>
      <c r="E52" s="32">
        <v>152.31517157675506</v>
      </c>
      <c r="F52" s="32">
        <v>149.75021585704309</v>
      </c>
      <c r="G52" s="32">
        <v>151.49143318161407</v>
      </c>
      <c r="H52" s="32">
        <v>155.55652320448903</v>
      </c>
      <c r="I52" s="32">
        <v>151.2714217772315</v>
      </c>
    </row>
    <row r="53" spans="1:9" ht="14.5" x14ac:dyDescent="0.35">
      <c r="A53" s="25">
        <v>151.9</v>
      </c>
      <c r="C53" s="30">
        <v>43324</v>
      </c>
      <c r="D53" s="31">
        <v>0.375</v>
      </c>
      <c r="E53" s="32">
        <v>152.13749665862167</v>
      </c>
      <c r="F53" s="32">
        <v>153.19212913964543</v>
      </c>
      <c r="G53" s="32">
        <v>153.96940147531117</v>
      </c>
      <c r="H53" s="32">
        <v>153.13045721514649</v>
      </c>
      <c r="I53" s="32">
        <v>152.86453114176953</v>
      </c>
    </row>
    <row r="54" spans="1:9" ht="14.5" x14ac:dyDescent="0.35">
      <c r="A54" s="25">
        <v>151.9</v>
      </c>
      <c r="C54" s="30">
        <v>43324</v>
      </c>
      <c r="D54" s="31">
        <v>0.41666666666666669</v>
      </c>
      <c r="E54" s="32">
        <v>150.76958593391851</v>
      </c>
      <c r="F54" s="32">
        <v>148.97303360869995</v>
      </c>
      <c r="G54" s="32">
        <v>151.2178148645564</v>
      </c>
      <c r="H54" s="32">
        <v>151.82739898636177</v>
      </c>
      <c r="I54" s="32">
        <v>151.75636336898978</v>
      </c>
    </row>
    <row r="55" spans="1:9" ht="14.5" x14ac:dyDescent="0.35">
      <c r="A55" s="25">
        <v>151.69999999999999</v>
      </c>
      <c r="C55" s="30">
        <v>43324</v>
      </c>
      <c r="D55" s="31">
        <v>0.45833333333333331</v>
      </c>
      <c r="E55" s="32">
        <v>151.69884081240411</v>
      </c>
      <c r="F55" s="32">
        <v>153.01746664376086</v>
      </c>
      <c r="G55" s="32">
        <v>153.68770851111626</v>
      </c>
      <c r="H55" s="32">
        <v>152.28702266259413</v>
      </c>
      <c r="I55" s="32">
        <v>150.48782591642043</v>
      </c>
    </row>
    <row r="56" spans="1:9" ht="14.5" x14ac:dyDescent="0.35">
      <c r="A56" s="25">
        <v>150.6</v>
      </c>
      <c r="C56" s="30">
        <v>43324</v>
      </c>
      <c r="D56" s="31">
        <v>0.5</v>
      </c>
      <c r="E56" s="32">
        <v>152.44314138923966</v>
      </c>
      <c r="F56" s="32">
        <v>147.68067067842037</v>
      </c>
      <c r="G56" s="32">
        <v>152.2092965254765</v>
      </c>
      <c r="H56" s="32">
        <v>155.92807067721694</v>
      </c>
      <c r="I56" s="32">
        <v>153.39150382699469</v>
      </c>
    </row>
    <row r="57" spans="1:9" ht="14.5" x14ac:dyDescent="0.35">
      <c r="A57" s="25">
        <v>154.4</v>
      </c>
      <c r="C57" s="30">
        <v>43324</v>
      </c>
      <c r="D57" s="31">
        <v>0.54166666666666663</v>
      </c>
      <c r="E57" s="32">
        <v>154.19617111456725</v>
      </c>
      <c r="F57" s="32">
        <v>150.60419861178781</v>
      </c>
      <c r="G57" s="32">
        <v>149.74335867550195</v>
      </c>
      <c r="H57" s="32">
        <v>152.50489434508148</v>
      </c>
      <c r="I57" s="32">
        <v>149.70057328086506</v>
      </c>
    </row>
    <row r="58" spans="1:9" ht="14.5" x14ac:dyDescent="0.35">
      <c r="A58" s="25">
        <v>151.69999999999999</v>
      </c>
      <c r="C58" s="30">
        <v>43324</v>
      </c>
      <c r="D58" s="31">
        <v>0.58333333333333337</v>
      </c>
      <c r="E58" s="32">
        <v>151.27278919796987</v>
      </c>
      <c r="F58" s="32">
        <v>153.1554363639946</v>
      </c>
      <c r="G58" s="32">
        <v>151.75422374619751</v>
      </c>
      <c r="H58" s="32">
        <v>152.62548601330207</v>
      </c>
      <c r="I58" s="32">
        <v>155.08871276676791</v>
      </c>
    </row>
    <row r="59" spans="1:9" ht="14.5" x14ac:dyDescent="0.35">
      <c r="A59" s="25">
        <v>153.30000000000001</v>
      </c>
      <c r="C59" s="30">
        <v>43324</v>
      </c>
      <c r="D59" s="31">
        <v>0.625</v>
      </c>
      <c r="E59" s="32">
        <v>153.76702933379408</v>
      </c>
      <c r="F59" s="32">
        <v>150.95636845323838</v>
      </c>
      <c r="G59" s="32">
        <v>152.75085823203116</v>
      </c>
      <c r="H59" s="32">
        <v>152.65573432043735</v>
      </c>
      <c r="I59" s="32">
        <v>151.98716321759179</v>
      </c>
    </row>
    <row r="60" spans="1:9" ht="14.5" x14ac:dyDescent="0.35">
      <c r="A60" s="25">
        <v>153</v>
      </c>
      <c r="C60" s="30">
        <v>43324</v>
      </c>
      <c r="D60" s="31">
        <v>0.66666666666666663</v>
      </c>
      <c r="E60" s="32">
        <v>153.46140660556051</v>
      </c>
      <c r="F60" s="32">
        <v>151.45501008325778</v>
      </c>
      <c r="G60" s="32">
        <v>152.3757917608639</v>
      </c>
      <c r="H60" s="32">
        <v>153.2232401653724</v>
      </c>
      <c r="I60" s="32">
        <v>152.40842616130922</v>
      </c>
    </row>
    <row r="61" spans="1:9" ht="14.5" x14ac:dyDescent="0.35">
      <c r="A61" s="25">
        <v>149.9</v>
      </c>
      <c r="C61" s="30">
        <v>43324</v>
      </c>
      <c r="D61" s="31">
        <v>0.70833333333333337</v>
      </c>
      <c r="E61" s="32">
        <v>151.90253286803585</v>
      </c>
      <c r="F61" s="32">
        <v>151.91326693397647</v>
      </c>
      <c r="G61" s="32">
        <v>150.97025954590552</v>
      </c>
      <c r="H61" s="32">
        <v>154.16698739731277</v>
      </c>
      <c r="I61" s="32">
        <v>150.48046420928117</v>
      </c>
    </row>
    <row r="62" spans="1:9" x14ac:dyDescent="0.3">
      <c r="A62" s="25">
        <v>153.1</v>
      </c>
    </row>
    <row r="63" spans="1:9" x14ac:dyDescent="0.3">
      <c r="A63" s="25">
        <v>151.9</v>
      </c>
    </row>
    <row r="64" spans="1:9" x14ac:dyDescent="0.3">
      <c r="A64" s="25">
        <v>151.5</v>
      </c>
    </row>
    <row r="65" spans="1:1" x14ac:dyDescent="0.3">
      <c r="A65" s="25">
        <v>152.5</v>
      </c>
    </row>
    <row r="66" spans="1:1" x14ac:dyDescent="0.3">
      <c r="A66" s="25">
        <v>151.6</v>
      </c>
    </row>
    <row r="67" spans="1:1" x14ac:dyDescent="0.3">
      <c r="A67" s="25">
        <v>152.80000000000001</v>
      </c>
    </row>
    <row r="68" spans="1:1" x14ac:dyDescent="0.3">
      <c r="A68" s="25">
        <v>150.69999999999999</v>
      </c>
    </row>
    <row r="69" spans="1:1" x14ac:dyDescent="0.3">
      <c r="A69" s="25">
        <v>153.4</v>
      </c>
    </row>
    <row r="70" spans="1:1" x14ac:dyDescent="0.3">
      <c r="A70" s="25">
        <v>152.69999999999999</v>
      </c>
    </row>
    <row r="71" spans="1:1" x14ac:dyDescent="0.3">
      <c r="A71" s="25">
        <v>151.69999999999999</v>
      </c>
    </row>
    <row r="72" spans="1:1" x14ac:dyDescent="0.3">
      <c r="A72" s="25">
        <v>153.5</v>
      </c>
    </row>
    <row r="73" spans="1:1" x14ac:dyDescent="0.3">
      <c r="A73" s="25">
        <v>152.6</v>
      </c>
    </row>
    <row r="74" spans="1:1" x14ac:dyDescent="0.3">
      <c r="A74" s="25">
        <v>150.1</v>
      </c>
    </row>
    <row r="75" spans="1:1" x14ac:dyDescent="0.3">
      <c r="A75" s="25">
        <v>151.19999999999999</v>
      </c>
    </row>
    <row r="76" spans="1:1" x14ac:dyDescent="0.3">
      <c r="A76" s="25">
        <v>152.80000000000001</v>
      </c>
    </row>
    <row r="77" spans="1:1" x14ac:dyDescent="0.3">
      <c r="A77" s="25">
        <v>153.1</v>
      </c>
    </row>
    <row r="78" spans="1:1" x14ac:dyDescent="0.3">
      <c r="A78" s="25">
        <v>153</v>
      </c>
    </row>
    <row r="79" spans="1:1" x14ac:dyDescent="0.3">
      <c r="A79" s="25">
        <v>151.19999999999999</v>
      </c>
    </row>
    <row r="80" spans="1:1" x14ac:dyDescent="0.3">
      <c r="A80" s="25">
        <v>155.5</v>
      </c>
    </row>
    <row r="81" spans="1:1" x14ac:dyDescent="0.3">
      <c r="A81" s="25">
        <v>151.4</v>
      </c>
    </row>
    <row r="82" spans="1:1" x14ac:dyDescent="0.3">
      <c r="A82" s="25">
        <v>150.30000000000001</v>
      </c>
    </row>
    <row r="83" spans="1:1" x14ac:dyDescent="0.3">
      <c r="A83" s="25">
        <v>152.19999999999999</v>
      </c>
    </row>
    <row r="84" spans="1:1" x14ac:dyDescent="0.3">
      <c r="A84" s="25">
        <v>152.19999999999999</v>
      </c>
    </row>
    <row r="85" spans="1:1" x14ac:dyDescent="0.3">
      <c r="A85" s="25">
        <v>152.19999999999999</v>
      </c>
    </row>
    <row r="86" spans="1:1" x14ac:dyDescent="0.3">
      <c r="A86" s="25">
        <v>152.5</v>
      </c>
    </row>
    <row r="87" spans="1:1" x14ac:dyDescent="0.3">
      <c r="A87" s="25">
        <v>151</v>
      </c>
    </row>
    <row r="88" spans="1:1" x14ac:dyDescent="0.3">
      <c r="A88" s="25">
        <v>152.4</v>
      </c>
    </row>
    <row r="89" spans="1:1" x14ac:dyDescent="0.3">
      <c r="A89" s="25">
        <v>150.4</v>
      </c>
    </row>
    <row r="90" spans="1:1" x14ac:dyDescent="0.3">
      <c r="A90" s="25">
        <v>151.80000000000001</v>
      </c>
    </row>
    <row r="91" spans="1:1" x14ac:dyDescent="0.3">
      <c r="A91" s="25">
        <v>151.19999999999999</v>
      </c>
    </row>
    <row r="92" spans="1:1" x14ac:dyDescent="0.3">
      <c r="A92" s="25">
        <v>150.9</v>
      </c>
    </row>
    <row r="93" spans="1:1" x14ac:dyDescent="0.3">
      <c r="A93" s="25">
        <v>152.80000000000001</v>
      </c>
    </row>
    <row r="94" spans="1:1" x14ac:dyDescent="0.3">
      <c r="A94" s="25">
        <v>153.9</v>
      </c>
    </row>
    <row r="95" spans="1:1" x14ac:dyDescent="0.3">
      <c r="A95" s="25">
        <v>149.69999999999999</v>
      </c>
    </row>
    <row r="96" spans="1:1" x14ac:dyDescent="0.3">
      <c r="A96" s="25">
        <v>151.6</v>
      </c>
    </row>
    <row r="97" spans="1:1" x14ac:dyDescent="0.3">
      <c r="A97" s="25">
        <v>152.6</v>
      </c>
    </row>
    <row r="98" spans="1:1" x14ac:dyDescent="0.3">
      <c r="A98" s="25">
        <v>152.19999999999999</v>
      </c>
    </row>
    <row r="99" spans="1:1" x14ac:dyDescent="0.3">
      <c r="A99" s="25">
        <v>151.19999999999999</v>
      </c>
    </row>
    <row r="100" spans="1:1" x14ac:dyDescent="0.3">
      <c r="A100" s="25">
        <v>152.1</v>
      </c>
    </row>
    <row r="101" spans="1:1" x14ac:dyDescent="0.3">
      <c r="A101" s="25">
        <v>150.1</v>
      </c>
    </row>
    <row r="102" spans="1:1" x14ac:dyDescent="0.3">
      <c r="A102" s="25">
        <v>153.30000000000001</v>
      </c>
    </row>
    <row r="103" spans="1:1" x14ac:dyDescent="0.3">
      <c r="A103" s="25">
        <v>151.5</v>
      </c>
    </row>
    <row r="104" spans="1:1" x14ac:dyDescent="0.3">
      <c r="A104" s="25">
        <v>150.5</v>
      </c>
    </row>
    <row r="105" spans="1:1" x14ac:dyDescent="0.3">
      <c r="A105" s="25">
        <v>152.5</v>
      </c>
    </row>
    <row r="106" spans="1:1" x14ac:dyDescent="0.3">
      <c r="A106" s="25">
        <v>151.69999999999999</v>
      </c>
    </row>
    <row r="107" spans="1:1" x14ac:dyDescent="0.3">
      <c r="A107" s="25">
        <v>153.5</v>
      </c>
    </row>
    <row r="108" spans="1:1" x14ac:dyDescent="0.3">
      <c r="A108" s="25">
        <v>151.4</v>
      </c>
    </row>
    <row r="109" spans="1:1" x14ac:dyDescent="0.3">
      <c r="A109" s="25">
        <v>155.1</v>
      </c>
    </row>
    <row r="110" spans="1:1" x14ac:dyDescent="0.3">
      <c r="A110" s="25">
        <v>151.30000000000001</v>
      </c>
    </row>
    <row r="111" spans="1:1" x14ac:dyDescent="0.3">
      <c r="A111" s="25">
        <v>153.19999999999999</v>
      </c>
    </row>
    <row r="112" spans="1:1" x14ac:dyDescent="0.3">
      <c r="A112" s="25">
        <v>152.4</v>
      </c>
    </row>
    <row r="113" spans="1:1" x14ac:dyDescent="0.3">
      <c r="A113" s="25">
        <v>154</v>
      </c>
    </row>
    <row r="114" spans="1:1" x14ac:dyDescent="0.3">
      <c r="A114" s="25">
        <v>149.1</v>
      </c>
    </row>
    <row r="115" spans="1:1" x14ac:dyDescent="0.3">
      <c r="A115" s="25">
        <v>151.1</v>
      </c>
    </row>
    <row r="116" spans="1:1" x14ac:dyDescent="0.3">
      <c r="A116" s="25">
        <v>152.5</v>
      </c>
    </row>
    <row r="117" spans="1:1" x14ac:dyDescent="0.3">
      <c r="A117" s="25">
        <v>152.1</v>
      </c>
    </row>
    <row r="118" spans="1:1" x14ac:dyDescent="0.3">
      <c r="A118" s="25">
        <v>153.19999999999999</v>
      </c>
    </row>
    <row r="119" spans="1:1" x14ac:dyDescent="0.3">
      <c r="A119" s="25">
        <v>153</v>
      </c>
    </row>
    <row r="120" spans="1:1" x14ac:dyDescent="0.3">
      <c r="A120" s="25">
        <v>148.80000000000001</v>
      </c>
    </row>
    <row r="121" spans="1:1" x14ac:dyDescent="0.3">
      <c r="A121" s="25">
        <v>153</v>
      </c>
    </row>
    <row r="122" spans="1:1" x14ac:dyDescent="0.3">
      <c r="A122" s="25">
        <v>152.6</v>
      </c>
    </row>
    <row r="123" spans="1:1" x14ac:dyDescent="0.3">
      <c r="A123" s="25">
        <v>151.69999999999999</v>
      </c>
    </row>
    <row r="124" spans="1:1" x14ac:dyDescent="0.3">
      <c r="A124" s="25">
        <v>152.69999999999999</v>
      </c>
    </row>
    <row r="125" spans="1:1" x14ac:dyDescent="0.3">
      <c r="A125" s="25">
        <v>154.4</v>
      </c>
    </row>
    <row r="126" spans="1:1" x14ac:dyDescent="0.3">
      <c r="A126" s="25">
        <v>151.9</v>
      </c>
    </row>
    <row r="127" spans="1:1" x14ac:dyDescent="0.3">
      <c r="A127" s="25">
        <v>152.30000000000001</v>
      </c>
    </row>
    <row r="128" spans="1:1" x14ac:dyDescent="0.3">
      <c r="A128" s="25">
        <v>151.80000000000001</v>
      </c>
    </row>
    <row r="129" spans="1:1" x14ac:dyDescent="0.3">
      <c r="A129" s="25">
        <v>150.4</v>
      </c>
    </row>
    <row r="130" spans="1:1" x14ac:dyDescent="0.3">
      <c r="A130" s="25">
        <v>149.80000000000001</v>
      </c>
    </row>
    <row r="131" spans="1:1" x14ac:dyDescent="0.3">
      <c r="A131" s="25">
        <v>151.30000000000001</v>
      </c>
    </row>
    <row r="132" spans="1:1" x14ac:dyDescent="0.3">
      <c r="A132" s="25">
        <v>150.19999999999999</v>
      </c>
    </row>
    <row r="133" spans="1:1" x14ac:dyDescent="0.3">
      <c r="A133" s="25">
        <v>150.4</v>
      </c>
    </row>
    <row r="134" spans="1:1" x14ac:dyDescent="0.3">
      <c r="A134" s="25">
        <v>154.1</v>
      </c>
    </row>
    <row r="135" spans="1:1" x14ac:dyDescent="0.3">
      <c r="A135" s="25">
        <v>150.80000000000001</v>
      </c>
    </row>
    <row r="136" spans="1:1" x14ac:dyDescent="0.3">
      <c r="A136" s="25">
        <v>151.1</v>
      </c>
    </row>
    <row r="137" spans="1:1" x14ac:dyDescent="0.3">
      <c r="A137" s="25">
        <v>151.1</v>
      </c>
    </row>
    <row r="138" spans="1:1" x14ac:dyDescent="0.3">
      <c r="A138" s="25">
        <v>153.80000000000001</v>
      </c>
    </row>
    <row r="139" spans="1:1" x14ac:dyDescent="0.3">
      <c r="A139" s="25">
        <v>154</v>
      </c>
    </row>
    <row r="140" spans="1:1" x14ac:dyDescent="0.3">
      <c r="A140" s="25">
        <v>151.69999999999999</v>
      </c>
    </row>
    <row r="141" spans="1:1" x14ac:dyDescent="0.3">
      <c r="A141" s="25">
        <v>151.80000000000001</v>
      </c>
    </row>
    <row r="142" spans="1:1" x14ac:dyDescent="0.3">
      <c r="A142" s="25">
        <v>149.69999999999999</v>
      </c>
    </row>
    <row r="143" spans="1:1" x14ac:dyDescent="0.3">
      <c r="A143" s="25">
        <v>154</v>
      </c>
    </row>
    <row r="144" spans="1:1" x14ac:dyDescent="0.3">
      <c r="A144" s="25">
        <v>152.6</v>
      </c>
    </row>
    <row r="145" spans="1:1" x14ac:dyDescent="0.3">
      <c r="A145" s="25">
        <v>151.9</v>
      </c>
    </row>
    <row r="146" spans="1:1" x14ac:dyDescent="0.3">
      <c r="A146" s="25">
        <v>152</v>
      </c>
    </row>
    <row r="147" spans="1:1" x14ac:dyDescent="0.3">
      <c r="A147" s="25">
        <v>151</v>
      </c>
    </row>
    <row r="148" spans="1:1" x14ac:dyDescent="0.3">
      <c r="A148" s="25">
        <v>151.1</v>
      </c>
    </row>
    <row r="149" spans="1:1" x14ac:dyDescent="0.3">
      <c r="A149" s="25">
        <v>152.19999999999999</v>
      </c>
    </row>
    <row r="150" spans="1:1" x14ac:dyDescent="0.3">
      <c r="A150" s="25">
        <v>149.5</v>
      </c>
    </row>
    <row r="151" spans="1:1" x14ac:dyDescent="0.3">
      <c r="A151" s="25">
        <v>151.1</v>
      </c>
    </row>
    <row r="152" spans="1:1" x14ac:dyDescent="0.3">
      <c r="A152" s="25">
        <v>152.69999999999999</v>
      </c>
    </row>
    <row r="153" spans="1:1" x14ac:dyDescent="0.3">
      <c r="A153" s="25">
        <v>151.9</v>
      </c>
    </row>
    <row r="154" spans="1:1" x14ac:dyDescent="0.3">
      <c r="A154" s="25">
        <v>150.9</v>
      </c>
    </row>
    <row r="155" spans="1:1" x14ac:dyDescent="0.3">
      <c r="A155" s="25">
        <v>150.69999999999999</v>
      </c>
    </row>
    <row r="156" spans="1:1" x14ac:dyDescent="0.3">
      <c r="A156" s="25">
        <v>150</v>
      </c>
    </row>
    <row r="157" spans="1:1" x14ac:dyDescent="0.3">
      <c r="A157" s="25">
        <v>153.6</v>
      </c>
    </row>
    <row r="158" spans="1:1" x14ac:dyDescent="0.3">
      <c r="A158" s="25">
        <v>151.30000000000001</v>
      </c>
    </row>
    <row r="159" spans="1:1" x14ac:dyDescent="0.3">
      <c r="A159" s="25">
        <v>154.30000000000001</v>
      </c>
    </row>
    <row r="160" spans="1:1" x14ac:dyDescent="0.3">
      <c r="A160" s="25">
        <v>152.80000000000001</v>
      </c>
    </row>
    <row r="161" spans="1:1" x14ac:dyDescent="0.3">
      <c r="A161" s="25">
        <v>150.80000000000001</v>
      </c>
    </row>
    <row r="162" spans="1:1" x14ac:dyDescent="0.3">
      <c r="A162" s="25">
        <v>153.30000000000001</v>
      </c>
    </row>
    <row r="163" spans="1:1" x14ac:dyDescent="0.3">
      <c r="A163" s="25">
        <v>153.9</v>
      </c>
    </row>
    <row r="164" spans="1:1" x14ac:dyDescent="0.3">
      <c r="A164" s="25">
        <v>151.1</v>
      </c>
    </row>
    <row r="165" spans="1:1" x14ac:dyDescent="0.3">
      <c r="A165" s="25">
        <v>152.19999999999999</v>
      </c>
    </row>
    <row r="166" spans="1:1" x14ac:dyDescent="0.3">
      <c r="A166" s="25">
        <v>149.4</v>
      </c>
    </row>
    <row r="167" spans="1:1" x14ac:dyDescent="0.3">
      <c r="A167" s="25">
        <v>152.1</v>
      </c>
    </row>
    <row r="168" spans="1:1" x14ac:dyDescent="0.3">
      <c r="A168" s="25">
        <v>151</v>
      </c>
    </row>
    <row r="169" spans="1:1" x14ac:dyDescent="0.3">
      <c r="A169" s="25">
        <v>151.1</v>
      </c>
    </row>
    <row r="170" spans="1:1" x14ac:dyDescent="0.3">
      <c r="A170" s="25">
        <v>151.9</v>
      </c>
    </row>
    <row r="171" spans="1:1" x14ac:dyDescent="0.3">
      <c r="A171" s="25">
        <v>151.6</v>
      </c>
    </row>
    <row r="172" spans="1:1" x14ac:dyDescent="0.3">
      <c r="A172" s="25">
        <v>152.1</v>
      </c>
    </row>
    <row r="173" spans="1:1" x14ac:dyDescent="0.3">
      <c r="A173" s="25">
        <v>150.69999999999999</v>
      </c>
    </row>
    <row r="174" spans="1:1" x14ac:dyDescent="0.3">
      <c r="A174" s="25">
        <v>153.80000000000001</v>
      </c>
    </row>
    <row r="175" spans="1:1" x14ac:dyDescent="0.3">
      <c r="A175" s="25">
        <v>151.9</v>
      </c>
    </row>
    <row r="176" spans="1:1" x14ac:dyDescent="0.3">
      <c r="A176" s="25">
        <v>152.6</v>
      </c>
    </row>
    <row r="177" spans="1:1" x14ac:dyDescent="0.3">
      <c r="A177" s="25">
        <v>152.69999999999999</v>
      </c>
    </row>
    <row r="178" spans="1:1" x14ac:dyDescent="0.3">
      <c r="A178" s="25">
        <v>153.4</v>
      </c>
    </row>
    <row r="179" spans="1:1" x14ac:dyDescent="0.3">
      <c r="A179" s="25">
        <v>150.30000000000001</v>
      </c>
    </row>
    <row r="180" spans="1:1" x14ac:dyDescent="0.3">
      <c r="A180" s="25">
        <v>150.69999999999999</v>
      </c>
    </row>
    <row r="181" spans="1:1" x14ac:dyDescent="0.3">
      <c r="A181" s="25">
        <v>152.80000000000001</v>
      </c>
    </row>
    <row r="182" spans="1:1" x14ac:dyDescent="0.3">
      <c r="A182" s="25">
        <v>152</v>
      </c>
    </row>
    <row r="183" spans="1:1" x14ac:dyDescent="0.3">
      <c r="A183" s="25">
        <v>153.4</v>
      </c>
    </row>
    <row r="184" spans="1:1" x14ac:dyDescent="0.3">
      <c r="A184" s="25">
        <v>154.5</v>
      </c>
    </row>
    <row r="185" spans="1:1" x14ac:dyDescent="0.3">
      <c r="A185" s="25">
        <v>154.5</v>
      </c>
    </row>
    <row r="186" spans="1:1" x14ac:dyDescent="0.3">
      <c r="A186" s="25">
        <v>151.30000000000001</v>
      </c>
    </row>
    <row r="187" spans="1:1" x14ac:dyDescent="0.3">
      <c r="A187" s="25">
        <v>153.19999999999999</v>
      </c>
    </row>
    <row r="188" spans="1:1" x14ac:dyDescent="0.3">
      <c r="A188" s="25">
        <v>154.1</v>
      </c>
    </row>
    <row r="189" spans="1:1" x14ac:dyDescent="0.3">
      <c r="A189" s="25">
        <v>152.19999999999999</v>
      </c>
    </row>
    <row r="190" spans="1:1" x14ac:dyDescent="0.3">
      <c r="A190" s="25">
        <v>153.5</v>
      </c>
    </row>
    <row r="191" spans="1:1" x14ac:dyDescent="0.3">
      <c r="A191" s="25">
        <v>150.4</v>
      </c>
    </row>
    <row r="192" spans="1:1" x14ac:dyDescent="0.3">
      <c r="A192" s="25">
        <v>151</v>
      </c>
    </row>
    <row r="193" spans="1:1" x14ac:dyDescent="0.3">
      <c r="A193" s="25">
        <v>152.6</v>
      </c>
    </row>
    <row r="194" spans="1:1" x14ac:dyDescent="0.3">
      <c r="A194" s="25">
        <v>149.9</v>
      </c>
    </row>
    <row r="195" spans="1:1" x14ac:dyDescent="0.3">
      <c r="A195" s="25">
        <v>151.5</v>
      </c>
    </row>
    <row r="196" spans="1:1" x14ac:dyDescent="0.3">
      <c r="A196" s="25">
        <v>151</v>
      </c>
    </row>
    <row r="197" spans="1:1" x14ac:dyDescent="0.3">
      <c r="A197" s="25">
        <v>148.5</v>
      </c>
    </row>
    <row r="198" spans="1:1" x14ac:dyDescent="0.3">
      <c r="A198" s="25">
        <v>154.1</v>
      </c>
    </row>
    <row r="199" spans="1:1" x14ac:dyDescent="0.3">
      <c r="A199" s="25">
        <v>151.80000000000001</v>
      </c>
    </row>
    <row r="200" spans="1:1" x14ac:dyDescent="0.3">
      <c r="A200" s="25">
        <v>151.80000000000001</v>
      </c>
    </row>
    <row r="201" spans="1:1" x14ac:dyDescent="0.3">
      <c r="A201" s="25">
        <v>154.30000000000001</v>
      </c>
    </row>
    <row r="202" spans="1:1" x14ac:dyDescent="0.3">
      <c r="A202" s="25">
        <v>151.19999999999999</v>
      </c>
    </row>
    <row r="203" spans="1:1" x14ac:dyDescent="0.3">
      <c r="A203" s="25">
        <v>152.1</v>
      </c>
    </row>
    <row r="204" spans="1:1" x14ac:dyDescent="0.3">
      <c r="A204" s="25">
        <v>153.19999999999999</v>
      </c>
    </row>
    <row r="205" spans="1:1" x14ac:dyDescent="0.3">
      <c r="A205" s="25">
        <v>151.1</v>
      </c>
    </row>
    <row r="206" spans="1:1" x14ac:dyDescent="0.3">
      <c r="A206" s="25">
        <v>150.9</v>
      </c>
    </row>
    <row r="207" spans="1:1" x14ac:dyDescent="0.3">
      <c r="A207" s="25">
        <v>155.19999999999999</v>
      </c>
    </row>
    <row r="208" spans="1:1" x14ac:dyDescent="0.3">
      <c r="A208" s="25">
        <v>154.19999999999999</v>
      </c>
    </row>
    <row r="209" spans="1:1" x14ac:dyDescent="0.3">
      <c r="A209" s="25">
        <v>149.30000000000001</v>
      </c>
    </row>
    <row r="210" spans="1:1" x14ac:dyDescent="0.3">
      <c r="A210" s="25">
        <v>151</v>
      </c>
    </row>
    <row r="211" spans="1:1" x14ac:dyDescent="0.3">
      <c r="A211" s="25">
        <v>153.4</v>
      </c>
    </row>
    <row r="212" spans="1:1" x14ac:dyDescent="0.3">
      <c r="A212" s="25">
        <v>151.5</v>
      </c>
    </row>
    <row r="213" spans="1:1" x14ac:dyDescent="0.3">
      <c r="A213" s="25">
        <v>154.4</v>
      </c>
    </row>
    <row r="214" spans="1:1" x14ac:dyDescent="0.3">
      <c r="A214" s="25">
        <v>152</v>
      </c>
    </row>
    <row r="215" spans="1:1" x14ac:dyDescent="0.3">
      <c r="A215" s="25">
        <v>153.1</v>
      </c>
    </row>
    <row r="216" spans="1:1" x14ac:dyDescent="0.3">
      <c r="A216" s="25">
        <v>153.1</v>
      </c>
    </row>
    <row r="217" spans="1:1" x14ac:dyDescent="0.3">
      <c r="A217" s="25">
        <v>149.6</v>
      </c>
    </row>
    <row r="218" spans="1:1" x14ac:dyDescent="0.3">
      <c r="A218" s="25">
        <v>151.5</v>
      </c>
    </row>
    <row r="219" spans="1:1" x14ac:dyDescent="0.3">
      <c r="A219" s="25">
        <v>151.6</v>
      </c>
    </row>
    <row r="220" spans="1:1" x14ac:dyDescent="0.3">
      <c r="A220" s="25">
        <v>151.80000000000001</v>
      </c>
    </row>
    <row r="221" spans="1:1" x14ac:dyDescent="0.3">
      <c r="A221" s="25">
        <v>152.4</v>
      </c>
    </row>
    <row r="222" spans="1:1" x14ac:dyDescent="0.3">
      <c r="A222" s="25">
        <v>153.19999999999999</v>
      </c>
    </row>
    <row r="223" spans="1:1" x14ac:dyDescent="0.3">
      <c r="A223" s="25">
        <v>152.69999999999999</v>
      </c>
    </row>
    <row r="224" spans="1:1" x14ac:dyDescent="0.3">
      <c r="A224" s="25">
        <v>152</v>
      </c>
    </row>
    <row r="225" spans="1:1" x14ac:dyDescent="0.3">
      <c r="A225" s="25">
        <v>150.5</v>
      </c>
    </row>
    <row r="226" spans="1:1" x14ac:dyDescent="0.3">
      <c r="A226" s="25">
        <v>154.80000000000001</v>
      </c>
    </row>
    <row r="227" spans="1:1" x14ac:dyDescent="0.3">
      <c r="A227" s="25">
        <v>153.69999999999999</v>
      </c>
    </row>
    <row r="228" spans="1:1" x14ac:dyDescent="0.3">
      <c r="A228" s="25">
        <v>151.30000000000001</v>
      </c>
    </row>
    <row r="229" spans="1:1" x14ac:dyDescent="0.3">
      <c r="A229" s="25">
        <v>152.30000000000001</v>
      </c>
    </row>
    <row r="230" spans="1:1" x14ac:dyDescent="0.3">
      <c r="A230" s="25">
        <v>152.4</v>
      </c>
    </row>
    <row r="231" spans="1:1" x14ac:dyDescent="0.3">
      <c r="A231" s="25">
        <v>148.9</v>
      </c>
    </row>
    <row r="232" spans="1:1" x14ac:dyDescent="0.3">
      <c r="A232" s="25">
        <v>152.19999999999999</v>
      </c>
    </row>
    <row r="233" spans="1:1" x14ac:dyDescent="0.3">
      <c r="A233" s="25">
        <v>153.4</v>
      </c>
    </row>
    <row r="234" spans="1:1" x14ac:dyDescent="0.3">
      <c r="A234" s="25">
        <v>150.19999999999999</v>
      </c>
    </row>
    <row r="235" spans="1:1" x14ac:dyDescent="0.3">
      <c r="A235" s="25">
        <v>151.9</v>
      </c>
    </row>
    <row r="236" spans="1:1" x14ac:dyDescent="0.3">
      <c r="A236" s="25">
        <v>150.19999999999999</v>
      </c>
    </row>
    <row r="237" spans="1:1" x14ac:dyDescent="0.3">
      <c r="A237" s="25">
        <v>152</v>
      </c>
    </row>
    <row r="238" spans="1:1" x14ac:dyDescent="0.3">
      <c r="A238" s="25">
        <v>150.69999999999999</v>
      </c>
    </row>
    <row r="239" spans="1:1" x14ac:dyDescent="0.3">
      <c r="A239" s="25">
        <v>153.4</v>
      </c>
    </row>
    <row r="240" spans="1:1" x14ac:dyDescent="0.3">
      <c r="A240" s="25">
        <v>151.9</v>
      </c>
    </row>
    <row r="241" spans="1:1" x14ac:dyDescent="0.3">
      <c r="A241" s="25">
        <v>152.6</v>
      </c>
    </row>
    <row r="242" spans="1:1" x14ac:dyDescent="0.3">
      <c r="A242" s="25">
        <v>152.1</v>
      </c>
    </row>
    <row r="243" spans="1:1" x14ac:dyDescent="0.3">
      <c r="A243" s="25">
        <v>152.69999999999999</v>
      </c>
    </row>
    <row r="244" spans="1:1" x14ac:dyDescent="0.3">
      <c r="A244" s="25">
        <v>152.80000000000001</v>
      </c>
    </row>
    <row r="245" spans="1:1" x14ac:dyDescent="0.3">
      <c r="A245" s="25">
        <v>153.5</v>
      </c>
    </row>
    <row r="246" spans="1:1" x14ac:dyDescent="0.3">
      <c r="A246" s="25">
        <v>155.5</v>
      </c>
    </row>
    <row r="247" spans="1:1" x14ac:dyDescent="0.3">
      <c r="A247" s="25">
        <v>152.1</v>
      </c>
    </row>
    <row r="248" spans="1:1" x14ac:dyDescent="0.3">
      <c r="A248" s="25">
        <v>149.6</v>
      </c>
    </row>
    <row r="249" spans="1:1" x14ac:dyDescent="0.3">
      <c r="A249" s="25">
        <v>152.4</v>
      </c>
    </row>
    <row r="250" spans="1:1" x14ac:dyDescent="0.3">
      <c r="A250" s="25">
        <v>155.5</v>
      </c>
    </row>
    <row r="251" spans="1:1" x14ac:dyDescent="0.3">
      <c r="A251" s="25">
        <v>151.19999999999999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3824C-10AF-488F-9E7C-E7614670CF84}">
  <dimension ref="A1:C26"/>
  <sheetViews>
    <sheetView workbookViewId="0">
      <selection activeCell="G5" sqref="G5"/>
    </sheetView>
  </sheetViews>
  <sheetFormatPr defaultRowHeight="12.5" x14ac:dyDescent="0.25"/>
  <sheetData>
    <row r="1" spans="1:3" ht="79.5" x14ac:dyDescent="0.45">
      <c r="A1" s="33" t="s">
        <v>25</v>
      </c>
      <c r="B1" s="34" t="s">
        <v>26</v>
      </c>
      <c r="C1" s="33" t="s">
        <v>27</v>
      </c>
    </row>
    <row r="2" spans="1:3" ht="15.5" x14ac:dyDescent="0.35">
      <c r="A2" s="23">
        <v>1</v>
      </c>
      <c r="B2" s="23">
        <v>100</v>
      </c>
      <c r="C2" s="23">
        <v>12</v>
      </c>
    </row>
    <row r="3" spans="1:3" ht="15.5" x14ac:dyDescent="0.35">
      <c r="A3" s="23">
        <v>2</v>
      </c>
      <c r="B3" s="23">
        <v>80</v>
      </c>
      <c r="C3" s="23">
        <v>8</v>
      </c>
    </row>
    <row r="4" spans="1:3" ht="15.5" x14ac:dyDescent="0.35">
      <c r="A4" s="23">
        <v>3</v>
      </c>
      <c r="B4" s="23">
        <v>80</v>
      </c>
      <c r="C4" s="23">
        <v>6</v>
      </c>
    </row>
    <row r="5" spans="1:3" ht="15.5" x14ac:dyDescent="0.35">
      <c r="A5" s="23">
        <v>4</v>
      </c>
      <c r="B5" s="23">
        <v>100</v>
      </c>
      <c r="C5" s="23">
        <v>9</v>
      </c>
    </row>
    <row r="6" spans="1:3" ht="15.5" x14ac:dyDescent="0.35">
      <c r="A6" s="23">
        <v>5</v>
      </c>
      <c r="B6" s="23">
        <v>110</v>
      </c>
      <c r="C6" s="23">
        <v>10</v>
      </c>
    </row>
    <row r="7" spans="1:3" ht="15.5" x14ac:dyDescent="0.35">
      <c r="A7" s="23">
        <v>6</v>
      </c>
      <c r="B7" s="23">
        <v>110</v>
      </c>
      <c r="C7" s="23">
        <v>11</v>
      </c>
    </row>
    <row r="8" spans="1:3" ht="15.5" x14ac:dyDescent="0.35">
      <c r="A8" s="23">
        <v>7</v>
      </c>
      <c r="B8" s="23">
        <v>100</v>
      </c>
      <c r="C8" s="23">
        <v>16</v>
      </c>
    </row>
    <row r="9" spans="1:3" ht="15.5" x14ac:dyDescent="0.35">
      <c r="A9" s="23">
        <v>8</v>
      </c>
      <c r="B9" s="23">
        <v>93</v>
      </c>
      <c r="C9" s="23">
        <v>12</v>
      </c>
    </row>
    <row r="10" spans="1:3" ht="15.5" x14ac:dyDescent="0.35">
      <c r="A10" s="23">
        <v>9</v>
      </c>
      <c r="B10" s="23">
        <v>97</v>
      </c>
      <c r="C10" s="23">
        <v>6</v>
      </c>
    </row>
    <row r="11" spans="1:3" ht="15.5" x14ac:dyDescent="0.35">
      <c r="A11" s="23">
        <v>10</v>
      </c>
      <c r="B11" s="23">
        <v>102</v>
      </c>
      <c r="C11" s="23">
        <v>20</v>
      </c>
    </row>
    <row r="12" spans="1:3" ht="15.5" x14ac:dyDescent="0.35">
      <c r="A12" s="23">
        <v>11</v>
      </c>
      <c r="B12" s="23">
        <v>115</v>
      </c>
      <c r="C12" s="23">
        <v>15</v>
      </c>
    </row>
    <row r="13" spans="1:3" ht="15.5" x14ac:dyDescent="0.35">
      <c r="A13" s="23">
        <v>12</v>
      </c>
      <c r="B13" s="23">
        <v>96</v>
      </c>
      <c r="C13" s="23">
        <v>9</v>
      </c>
    </row>
    <row r="14" spans="1:3" ht="15.5" x14ac:dyDescent="0.35">
      <c r="A14" s="23">
        <v>13</v>
      </c>
      <c r="B14" s="23">
        <v>100</v>
      </c>
      <c r="C14" s="23">
        <v>8</v>
      </c>
    </row>
    <row r="15" spans="1:3" ht="15.5" x14ac:dyDescent="0.35">
      <c r="A15" s="23">
        <v>14</v>
      </c>
      <c r="B15" s="23">
        <v>120</v>
      </c>
      <c r="C15" s="23">
        <v>6</v>
      </c>
    </row>
    <row r="16" spans="1:3" ht="15.5" x14ac:dyDescent="0.35">
      <c r="A16" s="23">
        <v>15</v>
      </c>
      <c r="B16" s="23">
        <v>113</v>
      </c>
      <c r="C16" s="23">
        <v>8</v>
      </c>
    </row>
    <row r="17" spans="1:3" ht="15.5" x14ac:dyDescent="0.35">
      <c r="A17" s="23">
        <v>16</v>
      </c>
      <c r="B17" s="23">
        <v>102</v>
      </c>
      <c r="C17" s="23">
        <v>10</v>
      </c>
    </row>
    <row r="18" spans="1:3" ht="15.5" x14ac:dyDescent="0.35">
      <c r="A18" s="23">
        <v>17</v>
      </c>
      <c r="B18" s="23">
        <v>99</v>
      </c>
      <c r="C18" s="23">
        <v>7</v>
      </c>
    </row>
    <row r="19" spans="1:3" ht="15.5" x14ac:dyDescent="0.35">
      <c r="A19" s="23">
        <v>18</v>
      </c>
      <c r="B19" s="23">
        <v>111</v>
      </c>
      <c r="C19" s="23">
        <v>5</v>
      </c>
    </row>
    <row r="20" spans="1:3" ht="15.5" x14ac:dyDescent="0.35">
      <c r="A20" s="23">
        <v>19</v>
      </c>
      <c r="B20" s="23">
        <v>100</v>
      </c>
      <c r="C20" s="23">
        <v>6</v>
      </c>
    </row>
    <row r="21" spans="1:3" ht="15.5" x14ac:dyDescent="0.35">
      <c r="A21" s="23">
        <v>20</v>
      </c>
      <c r="B21" s="23">
        <v>100</v>
      </c>
      <c r="C21" s="23">
        <v>9</v>
      </c>
    </row>
    <row r="22" spans="1:3" ht="15.5" x14ac:dyDescent="0.35">
      <c r="A22" s="23">
        <v>21</v>
      </c>
      <c r="B22" s="23">
        <v>92</v>
      </c>
      <c r="C22" s="23">
        <v>8</v>
      </c>
    </row>
    <row r="23" spans="1:3" ht="15.5" x14ac:dyDescent="0.35">
      <c r="A23" s="23">
        <v>22</v>
      </c>
      <c r="B23" s="23">
        <v>95</v>
      </c>
      <c r="C23" s="23">
        <v>7</v>
      </c>
    </row>
    <row r="24" spans="1:3" ht="15.5" x14ac:dyDescent="0.35">
      <c r="A24" s="23">
        <v>23</v>
      </c>
      <c r="B24" s="23">
        <v>89</v>
      </c>
      <c r="C24" s="23">
        <v>6</v>
      </c>
    </row>
    <row r="25" spans="1:3" ht="15.5" x14ac:dyDescent="0.35">
      <c r="A25" s="23">
        <v>24</v>
      </c>
      <c r="B25" s="23">
        <v>100</v>
      </c>
      <c r="C25" s="23">
        <v>6</v>
      </c>
    </row>
    <row r="26" spans="1:3" ht="15.5" x14ac:dyDescent="0.35">
      <c r="A26" s="23">
        <v>25</v>
      </c>
      <c r="B26" s="23">
        <v>100</v>
      </c>
      <c r="C26" s="23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F9D05-FFCB-4869-8D06-F49442B6CA58}">
  <dimension ref="A1:B26"/>
  <sheetViews>
    <sheetView tabSelected="1" workbookViewId="0">
      <selection activeCell="H14" sqref="H14"/>
    </sheetView>
  </sheetViews>
  <sheetFormatPr defaultRowHeight="12.5" x14ac:dyDescent="0.25"/>
  <sheetData>
    <row r="1" spans="1:2" ht="54" x14ac:dyDescent="0.4">
      <c r="A1" s="35" t="s">
        <v>28</v>
      </c>
      <c r="B1" s="35" t="s">
        <v>29</v>
      </c>
    </row>
    <row r="2" spans="1:2" x14ac:dyDescent="0.25">
      <c r="A2" s="2">
        <v>1</v>
      </c>
      <c r="B2" s="2">
        <v>12</v>
      </c>
    </row>
    <row r="3" spans="1:2" x14ac:dyDescent="0.25">
      <c r="A3" s="2">
        <v>2</v>
      </c>
      <c r="B3" s="2">
        <v>15</v>
      </c>
    </row>
    <row r="4" spans="1:2" x14ac:dyDescent="0.25">
      <c r="A4" s="2">
        <v>3</v>
      </c>
      <c r="B4" s="2">
        <v>13</v>
      </c>
    </row>
    <row r="5" spans="1:2" x14ac:dyDescent="0.25">
      <c r="A5" s="2">
        <v>4</v>
      </c>
      <c r="B5" s="2">
        <v>5</v>
      </c>
    </row>
    <row r="6" spans="1:2" x14ac:dyDescent="0.25">
      <c r="A6" s="2">
        <v>5</v>
      </c>
      <c r="B6" s="2">
        <v>9</v>
      </c>
    </row>
    <row r="7" spans="1:2" x14ac:dyDescent="0.25">
      <c r="A7" s="2">
        <v>6</v>
      </c>
      <c r="B7" s="2">
        <v>6</v>
      </c>
    </row>
    <row r="8" spans="1:2" x14ac:dyDescent="0.25">
      <c r="A8" s="2">
        <v>7</v>
      </c>
      <c r="B8" s="2">
        <v>16</v>
      </c>
    </row>
    <row r="9" spans="1:2" x14ac:dyDescent="0.25">
      <c r="A9" s="2">
        <v>8</v>
      </c>
      <c r="B9" s="2">
        <v>10</v>
      </c>
    </row>
    <row r="10" spans="1:2" x14ac:dyDescent="0.25">
      <c r="A10" s="2">
        <v>9</v>
      </c>
      <c r="B10" s="2">
        <v>11</v>
      </c>
    </row>
    <row r="11" spans="1:2" x14ac:dyDescent="0.25">
      <c r="A11" s="2">
        <v>10</v>
      </c>
      <c r="B11" s="2">
        <v>15</v>
      </c>
    </row>
    <row r="12" spans="1:2" x14ac:dyDescent="0.25">
      <c r="A12" s="2">
        <v>11</v>
      </c>
      <c r="B12" s="2">
        <v>9</v>
      </c>
    </row>
    <row r="13" spans="1:2" x14ac:dyDescent="0.25">
      <c r="A13" s="2">
        <v>12</v>
      </c>
      <c r="B13" s="2">
        <v>6</v>
      </c>
    </row>
    <row r="14" spans="1:2" x14ac:dyDescent="0.25">
      <c r="A14" s="2">
        <v>13</v>
      </c>
      <c r="B14" s="2">
        <v>8</v>
      </c>
    </row>
    <row r="15" spans="1:2" x14ac:dyDescent="0.25">
      <c r="A15" s="2">
        <v>14</v>
      </c>
      <c r="B15" s="2">
        <v>9</v>
      </c>
    </row>
    <row r="16" spans="1:2" x14ac:dyDescent="0.25">
      <c r="A16" s="2">
        <v>15</v>
      </c>
      <c r="B16" s="2">
        <v>8</v>
      </c>
    </row>
    <row r="17" spans="1:2" x14ac:dyDescent="0.25">
      <c r="A17" s="2">
        <v>16</v>
      </c>
      <c r="B17" s="2">
        <v>14</v>
      </c>
    </row>
    <row r="18" spans="1:2" x14ac:dyDescent="0.25">
      <c r="A18" s="2">
        <v>17</v>
      </c>
      <c r="B18" s="2">
        <v>13</v>
      </c>
    </row>
    <row r="19" spans="1:2" x14ac:dyDescent="0.25">
      <c r="A19" s="2">
        <v>18</v>
      </c>
      <c r="B19" s="2">
        <v>12</v>
      </c>
    </row>
    <row r="20" spans="1:2" x14ac:dyDescent="0.25">
      <c r="A20" s="2">
        <v>19</v>
      </c>
      <c r="B20" s="2">
        <v>12</v>
      </c>
    </row>
    <row r="21" spans="1:2" x14ac:dyDescent="0.25">
      <c r="A21" s="2">
        <v>20</v>
      </c>
      <c r="B21" s="2">
        <v>9</v>
      </c>
    </row>
    <row r="22" spans="1:2" x14ac:dyDescent="0.25">
      <c r="A22" s="2">
        <v>21</v>
      </c>
      <c r="B22" s="2">
        <v>18</v>
      </c>
    </row>
    <row r="23" spans="1:2" x14ac:dyDescent="0.25">
      <c r="A23" s="2">
        <v>22</v>
      </c>
      <c r="B23" s="2">
        <v>7</v>
      </c>
    </row>
    <row r="24" spans="1:2" x14ac:dyDescent="0.25">
      <c r="A24" s="2">
        <v>23</v>
      </c>
      <c r="B24" s="2">
        <v>9</v>
      </c>
    </row>
    <row r="25" spans="1:2" x14ac:dyDescent="0.25">
      <c r="A25" s="2">
        <v>24</v>
      </c>
      <c r="B25" s="2">
        <v>10</v>
      </c>
    </row>
    <row r="26" spans="1:2" x14ac:dyDescent="0.25">
      <c r="A26" s="2">
        <v>25</v>
      </c>
      <c r="B26" s="2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15D6-80D3-4D54-8029-4D208EC7575C}">
  <dimension ref="A1:D26"/>
  <sheetViews>
    <sheetView workbookViewId="0">
      <selection activeCell="I7" sqref="I7"/>
    </sheetView>
  </sheetViews>
  <sheetFormatPr defaultRowHeight="12.5" x14ac:dyDescent="0.25"/>
  <sheetData>
    <row r="1" spans="1:4" ht="15.5" x14ac:dyDescent="0.35">
      <c r="A1" s="17" t="s">
        <v>15</v>
      </c>
      <c r="B1" s="18" t="s">
        <v>7</v>
      </c>
      <c r="C1" s="18" t="s">
        <v>8</v>
      </c>
      <c r="D1" s="19" t="s">
        <v>9</v>
      </c>
    </row>
    <row r="2" spans="1:4" ht="15.5" x14ac:dyDescent="0.35">
      <c r="A2" s="20">
        <v>39814</v>
      </c>
      <c r="B2" s="6">
        <v>52</v>
      </c>
      <c r="C2" s="6">
        <v>34</v>
      </c>
      <c r="D2" s="21">
        <v>24</v>
      </c>
    </row>
    <row r="3" spans="1:4" ht="15.5" x14ac:dyDescent="0.35">
      <c r="A3" s="20">
        <v>39815</v>
      </c>
      <c r="B3" s="6">
        <v>49</v>
      </c>
      <c r="C3" s="6">
        <v>47</v>
      </c>
      <c r="D3" s="21">
        <v>70</v>
      </c>
    </row>
    <row r="4" spans="1:4" ht="15.5" x14ac:dyDescent="0.35">
      <c r="A4" s="20">
        <v>39816</v>
      </c>
      <c r="B4" s="6">
        <v>54</v>
      </c>
      <c r="C4" s="6">
        <v>47</v>
      </c>
      <c r="D4" s="21">
        <v>42</v>
      </c>
    </row>
    <row r="5" spans="1:4" ht="15.5" x14ac:dyDescent="0.35">
      <c r="A5" s="20">
        <v>39817</v>
      </c>
      <c r="B5" s="6">
        <v>39</v>
      </c>
      <c r="C5" s="6">
        <v>49</v>
      </c>
      <c r="D5" s="21">
        <v>47</v>
      </c>
    </row>
    <row r="6" spans="1:4" ht="15.5" x14ac:dyDescent="0.35">
      <c r="A6" s="20">
        <v>39818</v>
      </c>
      <c r="B6" s="6">
        <v>77</v>
      </c>
      <c r="C6" s="6">
        <v>54</v>
      </c>
      <c r="D6" s="21">
        <v>49</v>
      </c>
    </row>
    <row r="7" spans="1:4" ht="15.5" x14ac:dyDescent="0.35">
      <c r="A7" s="20">
        <v>39819</v>
      </c>
      <c r="B7" s="6">
        <v>92</v>
      </c>
      <c r="C7" s="6">
        <v>52</v>
      </c>
      <c r="D7" s="21">
        <v>39</v>
      </c>
    </row>
    <row r="8" spans="1:4" ht="15.5" x14ac:dyDescent="0.35">
      <c r="A8" s="20">
        <v>39820</v>
      </c>
      <c r="B8" s="6">
        <v>49</v>
      </c>
      <c r="C8" s="6">
        <v>26</v>
      </c>
      <c r="D8" s="21">
        <v>62</v>
      </c>
    </row>
    <row r="9" spans="1:4" ht="15.5" x14ac:dyDescent="0.35">
      <c r="A9" s="20">
        <v>39821</v>
      </c>
      <c r="B9" s="6">
        <v>54</v>
      </c>
      <c r="C9" s="6">
        <v>57</v>
      </c>
      <c r="D9" s="21">
        <v>70</v>
      </c>
    </row>
    <row r="10" spans="1:4" ht="15.5" x14ac:dyDescent="0.35">
      <c r="A10" s="20">
        <v>39822</v>
      </c>
      <c r="B10" s="6">
        <v>67</v>
      </c>
      <c r="C10" s="6">
        <v>59</v>
      </c>
      <c r="D10" s="21">
        <v>42</v>
      </c>
    </row>
    <row r="11" spans="1:4" ht="15.5" x14ac:dyDescent="0.35">
      <c r="A11" s="20">
        <v>39823</v>
      </c>
      <c r="B11" s="6">
        <v>47</v>
      </c>
      <c r="C11" s="6">
        <v>47</v>
      </c>
      <c r="D11" s="21">
        <v>42</v>
      </c>
    </row>
    <row r="12" spans="1:4" ht="15.5" x14ac:dyDescent="0.35">
      <c r="A12" s="20">
        <v>39824</v>
      </c>
      <c r="B12" s="6">
        <v>37</v>
      </c>
      <c r="C12" s="6">
        <v>49</v>
      </c>
      <c r="D12" s="21">
        <v>29</v>
      </c>
    </row>
    <row r="13" spans="1:4" ht="15.5" x14ac:dyDescent="0.35">
      <c r="A13" s="20">
        <v>39825</v>
      </c>
      <c r="B13" s="6">
        <v>67</v>
      </c>
      <c r="C13" s="6">
        <v>49</v>
      </c>
      <c r="D13" s="21">
        <v>49</v>
      </c>
    </row>
    <row r="14" spans="1:4" ht="15.5" x14ac:dyDescent="0.35">
      <c r="A14" s="20">
        <v>39826</v>
      </c>
      <c r="B14" s="6">
        <v>37</v>
      </c>
      <c r="C14" s="6">
        <v>47</v>
      </c>
      <c r="D14" s="21">
        <v>49</v>
      </c>
    </row>
    <row r="15" spans="1:4" ht="15.5" x14ac:dyDescent="0.35">
      <c r="A15" s="20">
        <v>39827</v>
      </c>
      <c r="B15" s="6">
        <v>11</v>
      </c>
      <c r="C15" s="6">
        <v>24</v>
      </c>
      <c r="D15" s="21">
        <v>47</v>
      </c>
    </row>
    <row r="16" spans="1:4" ht="15.5" x14ac:dyDescent="0.35">
      <c r="A16" s="20">
        <v>39828</v>
      </c>
      <c r="B16" s="6">
        <v>77</v>
      </c>
      <c r="C16" s="6">
        <v>14</v>
      </c>
      <c r="D16" s="21">
        <v>44</v>
      </c>
    </row>
    <row r="17" spans="1:4" ht="15.5" x14ac:dyDescent="0.35">
      <c r="A17" s="20">
        <v>39829</v>
      </c>
      <c r="B17" s="6">
        <v>47</v>
      </c>
      <c r="C17" s="6">
        <v>57</v>
      </c>
      <c r="D17" s="21">
        <v>49</v>
      </c>
    </row>
    <row r="18" spans="1:4" ht="15.5" x14ac:dyDescent="0.35">
      <c r="A18" s="20">
        <v>39830</v>
      </c>
      <c r="B18" s="6">
        <v>85</v>
      </c>
      <c r="C18" s="6">
        <v>67</v>
      </c>
      <c r="D18" s="21">
        <v>47</v>
      </c>
    </row>
    <row r="19" spans="1:4" ht="15.5" x14ac:dyDescent="0.35">
      <c r="A19" s="20">
        <v>39831</v>
      </c>
      <c r="B19" s="6">
        <v>49</v>
      </c>
      <c r="C19" s="6">
        <v>49</v>
      </c>
      <c r="D19" s="21">
        <v>59</v>
      </c>
    </row>
    <row r="20" spans="1:4" ht="15.5" x14ac:dyDescent="0.35">
      <c r="A20" s="20">
        <v>39832</v>
      </c>
      <c r="B20" s="6">
        <v>34</v>
      </c>
      <c r="C20" s="6">
        <v>47</v>
      </c>
      <c r="D20" s="21">
        <v>52</v>
      </c>
    </row>
    <row r="21" spans="1:4" ht="15.5" x14ac:dyDescent="0.35">
      <c r="A21" s="20">
        <v>39833</v>
      </c>
      <c r="B21" s="6">
        <v>24</v>
      </c>
      <c r="C21" s="6">
        <v>37</v>
      </c>
      <c r="D21" s="21">
        <v>52</v>
      </c>
    </row>
    <row r="22" spans="1:4" ht="15.5" x14ac:dyDescent="0.35">
      <c r="A22" s="20">
        <v>39834</v>
      </c>
      <c r="B22" s="6">
        <v>54</v>
      </c>
      <c r="C22" s="6">
        <v>62</v>
      </c>
      <c r="D22" s="21">
        <v>85</v>
      </c>
    </row>
    <row r="23" spans="1:4" ht="15.5" x14ac:dyDescent="0.35">
      <c r="A23" s="20">
        <v>39835</v>
      </c>
      <c r="B23" s="6">
        <v>87</v>
      </c>
      <c r="C23" s="6">
        <v>62</v>
      </c>
      <c r="D23" s="21">
        <v>77</v>
      </c>
    </row>
    <row r="24" spans="1:4" ht="15.5" x14ac:dyDescent="0.35">
      <c r="A24" s="20">
        <v>39836</v>
      </c>
      <c r="B24" s="6">
        <v>49</v>
      </c>
      <c r="C24" s="6">
        <v>44</v>
      </c>
      <c r="D24" s="21">
        <v>49</v>
      </c>
    </row>
    <row r="25" spans="1:4" ht="15.5" x14ac:dyDescent="0.35">
      <c r="A25" s="20">
        <v>39837</v>
      </c>
      <c r="B25" s="6">
        <v>37</v>
      </c>
      <c r="C25" s="6">
        <v>52</v>
      </c>
      <c r="D25" s="21">
        <v>37</v>
      </c>
    </row>
    <row r="26" spans="1:4" ht="15.5" x14ac:dyDescent="0.35">
      <c r="A26" s="20">
        <v>39838</v>
      </c>
      <c r="B26" s="6">
        <v>67</v>
      </c>
      <c r="C26" s="6">
        <v>52</v>
      </c>
      <c r="D26" s="21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8E21E-7A25-41DC-BCAC-005B9F9CB70F}">
  <dimension ref="A1:A51"/>
  <sheetViews>
    <sheetView workbookViewId="0">
      <selection activeCell="F15" sqref="F15"/>
    </sheetView>
  </sheetViews>
  <sheetFormatPr defaultRowHeight="12.5" x14ac:dyDescent="0.25"/>
  <sheetData>
    <row r="1" spans="1:1" x14ac:dyDescent="0.25">
      <c r="A1" s="16" t="s">
        <v>14</v>
      </c>
    </row>
    <row r="2" spans="1:1" x14ac:dyDescent="0.25">
      <c r="A2" s="16">
        <v>4.4529742706595865</v>
      </c>
    </row>
    <row r="3" spans="1:1" x14ac:dyDescent="0.25">
      <c r="A3" s="16">
        <v>-2.6202952242213406</v>
      </c>
    </row>
    <row r="4" spans="1:1" x14ac:dyDescent="0.25">
      <c r="A4" s="16">
        <v>3.9891987131124735</v>
      </c>
    </row>
    <row r="5" spans="1:1" x14ac:dyDescent="0.25">
      <c r="A5" s="16">
        <v>-1.8310769313443052</v>
      </c>
    </row>
    <row r="6" spans="1:1" x14ac:dyDescent="0.25">
      <c r="A6" s="16">
        <v>-2.0893490324002761</v>
      </c>
    </row>
    <row r="7" spans="1:1" x14ac:dyDescent="0.25">
      <c r="A7" s="16">
        <v>1.2233965459092941</v>
      </c>
    </row>
    <row r="8" spans="1:1" x14ac:dyDescent="0.25">
      <c r="A8" s="16">
        <v>0.9474171522727004</v>
      </c>
    </row>
    <row r="9" spans="1:1" x14ac:dyDescent="0.25">
      <c r="A9" s="16">
        <v>1.4447890115386741</v>
      </c>
    </row>
    <row r="10" spans="1:1" x14ac:dyDescent="0.25">
      <c r="A10" s="16">
        <v>2.8058280616634481</v>
      </c>
    </row>
    <row r="11" spans="1:1" x14ac:dyDescent="0.25">
      <c r="A11" s="16">
        <v>2.0305877120051701</v>
      </c>
    </row>
    <row r="12" spans="1:1" x14ac:dyDescent="0.25">
      <c r="A12" s="16">
        <v>4.5661920018622162</v>
      </c>
    </row>
    <row r="13" spans="1:1" x14ac:dyDescent="0.25">
      <c r="A13" s="16">
        <v>0.55378618370670885</v>
      </c>
    </row>
    <row r="14" spans="1:1" x14ac:dyDescent="0.25">
      <c r="A14" s="16">
        <v>0.72508649588348473</v>
      </c>
    </row>
    <row r="15" spans="1:1" x14ac:dyDescent="0.25">
      <c r="A15" s="16">
        <v>-1.8077410131145775</v>
      </c>
    </row>
    <row r="16" spans="1:1" x14ac:dyDescent="0.25">
      <c r="A16" s="16">
        <v>-6.7997170627726895</v>
      </c>
    </row>
    <row r="17" spans="1:1" x14ac:dyDescent="0.25">
      <c r="A17" s="16">
        <v>1.2500012380088843</v>
      </c>
    </row>
    <row r="18" spans="1:1" x14ac:dyDescent="0.25">
      <c r="A18" s="16">
        <v>4.6918231933141454</v>
      </c>
    </row>
    <row r="19" spans="1:1" x14ac:dyDescent="0.25">
      <c r="A19" s="16">
        <v>-0.11947620259017698</v>
      </c>
    </row>
    <row r="20" spans="1:1" x14ac:dyDescent="0.25">
      <c r="A20" s="16">
        <v>7.2774579570716833</v>
      </c>
    </row>
    <row r="21" spans="1:1" x14ac:dyDescent="0.25">
      <c r="A21" s="16">
        <v>-3.1521709969995406</v>
      </c>
    </row>
    <row r="22" spans="1:1" x14ac:dyDescent="0.25">
      <c r="A22" s="16">
        <v>0.92026363654280285</v>
      </c>
    </row>
    <row r="23" spans="1:1" x14ac:dyDescent="0.25">
      <c r="A23" s="16">
        <v>6.2349682063647007</v>
      </c>
    </row>
    <row r="24" spans="1:1" x14ac:dyDescent="0.25">
      <c r="A24" s="16">
        <v>-3.0645557864069017</v>
      </c>
    </row>
    <row r="25" spans="1:1" x14ac:dyDescent="0.25">
      <c r="A25" s="16">
        <v>-2.6229055087549473</v>
      </c>
    </row>
    <row r="26" spans="1:1" x14ac:dyDescent="0.25">
      <c r="A26" s="16">
        <v>2.6686400134499575</v>
      </c>
    </row>
    <row r="27" spans="1:1" x14ac:dyDescent="0.25">
      <c r="A27" s="16">
        <v>-4.6495819990503424</v>
      </c>
    </row>
    <row r="28" spans="1:1" x14ac:dyDescent="0.25">
      <c r="A28" s="16">
        <v>-4.7443706512636155</v>
      </c>
    </row>
    <row r="29" spans="1:1" x14ac:dyDescent="0.25">
      <c r="A29" s="16">
        <v>0.97746877894248285</v>
      </c>
    </row>
    <row r="30" spans="1:1" x14ac:dyDescent="0.25">
      <c r="A30" s="16">
        <v>4.2222655771659978</v>
      </c>
    </row>
    <row r="31" spans="1:1" x14ac:dyDescent="0.25">
      <c r="A31" s="16">
        <v>1.8420757459147987</v>
      </c>
    </row>
    <row r="32" spans="1:1" x14ac:dyDescent="0.25">
      <c r="A32" s="16">
        <v>3.7870876856210001</v>
      </c>
    </row>
    <row r="33" spans="1:1" x14ac:dyDescent="0.25">
      <c r="A33" s="16">
        <v>-2.5608361312134624</v>
      </c>
    </row>
    <row r="34" spans="1:1" x14ac:dyDescent="0.25">
      <c r="A34" s="16">
        <v>-6.524002940544146</v>
      </c>
    </row>
    <row r="35" spans="1:1" x14ac:dyDescent="0.25">
      <c r="A35" s="16">
        <v>-2.2731806644305337</v>
      </c>
    </row>
    <row r="36" spans="1:1" x14ac:dyDescent="0.25">
      <c r="A36" s="16">
        <v>0.51201254556656428</v>
      </c>
    </row>
    <row r="37" spans="1:1" x14ac:dyDescent="0.25">
      <c r="A37" s="16">
        <v>-2.4694427644975305</v>
      </c>
    </row>
    <row r="38" spans="1:1" x14ac:dyDescent="0.25">
      <c r="A38" s="16">
        <v>-4.4289837355924213</v>
      </c>
    </row>
    <row r="39" spans="1:1" x14ac:dyDescent="0.25">
      <c r="A39" s="16">
        <v>5.1272773645056136</v>
      </c>
    </row>
    <row r="40" spans="1:1" x14ac:dyDescent="0.25">
      <c r="A40" s="16">
        <v>1.7079267592221457</v>
      </c>
    </row>
    <row r="41" spans="1:1" x14ac:dyDescent="0.25">
      <c r="A41" s="16">
        <v>7.0761806492121977</v>
      </c>
    </row>
    <row r="42" spans="1:1" x14ac:dyDescent="0.25">
      <c r="A42" s="16">
        <v>0.56526073852008119</v>
      </c>
    </row>
    <row r="43" spans="1:1" x14ac:dyDescent="0.25">
      <c r="A43" s="16">
        <v>-4.9965124387143129</v>
      </c>
    </row>
    <row r="44" spans="1:1" x14ac:dyDescent="0.25">
      <c r="A44" s="16">
        <v>7.5409338837452848</v>
      </c>
    </row>
    <row r="45" spans="1:1" x14ac:dyDescent="0.25">
      <c r="A45" s="16">
        <v>3.3533755054663974</v>
      </c>
    </row>
    <row r="46" spans="1:1" x14ac:dyDescent="0.25">
      <c r="A46" s="16">
        <v>4.2353747427296407</v>
      </c>
    </row>
    <row r="47" spans="1:1" x14ac:dyDescent="0.25">
      <c r="A47" s="16">
        <v>3.2467676972983446</v>
      </c>
    </row>
    <row r="48" spans="1:1" x14ac:dyDescent="0.25">
      <c r="A48" s="16">
        <v>-2.3986256476390313</v>
      </c>
    </row>
    <row r="49" spans="1:1" x14ac:dyDescent="0.25">
      <c r="A49" s="16">
        <v>-5.0928395702415523</v>
      </c>
    </row>
    <row r="50" spans="1:1" x14ac:dyDescent="0.25">
      <c r="A50" s="16">
        <v>1.9934054179965721</v>
      </c>
    </row>
    <row r="51" spans="1:1" x14ac:dyDescent="0.25">
      <c r="A51" s="16">
        <v>0.93594573581445317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04D8F-4E62-4E86-AE95-E1C9042247D6}">
  <dimension ref="A1:H28"/>
  <sheetViews>
    <sheetView showGridLines="0" workbookViewId="0">
      <selection activeCell="I11" sqref="I11"/>
    </sheetView>
  </sheetViews>
  <sheetFormatPr defaultRowHeight="12.5" x14ac:dyDescent="0.25"/>
  <cols>
    <col min="4" max="4" width="4" customWidth="1"/>
    <col min="5" max="5" width="3.08984375" customWidth="1"/>
    <col min="260" max="260" width="4" customWidth="1"/>
    <col min="261" max="261" width="3.08984375" customWidth="1"/>
    <col min="516" max="516" width="4" customWidth="1"/>
    <col min="517" max="517" width="3.08984375" customWidth="1"/>
    <col min="772" max="772" width="4" customWidth="1"/>
    <col min="773" max="773" width="3.08984375" customWidth="1"/>
    <col min="1028" max="1028" width="4" customWidth="1"/>
    <col min="1029" max="1029" width="3.08984375" customWidth="1"/>
    <col min="1284" max="1284" width="4" customWidth="1"/>
    <col min="1285" max="1285" width="3.08984375" customWidth="1"/>
    <col min="1540" max="1540" width="4" customWidth="1"/>
    <col min="1541" max="1541" width="3.08984375" customWidth="1"/>
    <col min="1796" max="1796" width="4" customWidth="1"/>
    <col min="1797" max="1797" width="3.08984375" customWidth="1"/>
    <col min="2052" max="2052" width="4" customWidth="1"/>
    <col min="2053" max="2053" width="3.08984375" customWidth="1"/>
    <col min="2308" max="2308" width="4" customWidth="1"/>
    <col min="2309" max="2309" width="3.08984375" customWidth="1"/>
    <col min="2564" max="2564" width="4" customWidth="1"/>
    <col min="2565" max="2565" width="3.08984375" customWidth="1"/>
    <col min="2820" max="2820" width="4" customWidth="1"/>
    <col min="2821" max="2821" width="3.08984375" customWidth="1"/>
    <col min="3076" max="3076" width="4" customWidth="1"/>
    <col min="3077" max="3077" width="3.08984375" customWidth="1"/>
    <col min="3332" max="3332" width="4" customWidth="1"/>
    <col min="3333" max="3333" width="3.08984375" customWidth="1"/>
    <col min="3588" max="3588" width="4" customWidth="1"/>
    <col min="3589" max="3589" width="3.08984375" customWidth="1"/>
    <col min="3844" max="3844" width="4" customWidth="1"/>
    <col min="3845" max="3845" width="3.08984375" customWidth="1"/>
    <col min="4100" max="4100" width="4" customWidth="1"/>
    <col min="4101" max="4101" width="3.08984375" customWidth="1"/>
    <col min="4356" max="4356" width="4" customWidth="1"/>
    <col min="4357" max="4357" width="3.08984375" customWidth="1"/>
    <col min="4612" max="4612" width="4" customWidth="1"/>
    <col min="4613" max="4613" width="3.08984375" customWidth="1"/>
    <col min="4868" max="4868" width="4" customWidth="1"/>
    <col min="4869" max="4869" width="3.08984375" customWidth="1"/>
    <col min="5124" max="5124" width="4" customWidth="1"/>
    <col min="5125" max="5125" width="3.08984375" customWidth="1"/>
    <col min="5380" max="5380" width="4" customWidth="1"/>
    <col min="5381" max="5381" width="3.08984375" customWidth="1"/>
    <col min="5636" max="5636" width="4" customWidth="1"/>
    <col min="5637" max="5637" width="3.08984375" customWidth="1"/>
    <col min="5892" max="5892" width="4" customWidth="1"/>
    <col min="5893" max="5893" width="3.08984375" customWidth="1"/>
    <col min="6148" max="6148" width="4" customWidth="1"/>
    <col min="6149" max="6149" width="3.08984375" customWidth="1"/>
    <col min="6404" max="6404" width="4" customWidth="1"/>
    <col min="6405" max="6405" width="3.08984375" customWidth="1"/>
    <col min="6660" max="6660" width="4" customWidth="1"/>
    <col min="6661" max="6661" width="3.08984375" customWidth="1"/>
    <col min="6916" max="6916" width="4" customWidth="1"/>
    <col min="6917" max="6917" width="3.08984375" customWidth="1"/>
    <col min="7172" max="7172" width="4" customWidth="1"/>
    <col min="7173" max="7173" width="3.08984375" customWidth="1"/>
    <col min="7428" max="7428" width="4" customWidth="1"/>
    <col min="7429" max="7429" width="3.08984375" customWidth="1"/>
    <col min="7684" max="7684" width="4" customWidth="1"/>
    <col min="7685" max="7685" width="3.08984375" customWidth="1"/>
    <col min="7940" max="7940" width="4" customWidth="1"/>
    <col min="7941" max="7941" width="3.08984375" customWidth="1"/>
    <col min="8196" max="8196" width="4" customWidth="1"/>
    <col min="8197" max="8197" width="3.08984375" customWidth="1"/>
    <col min="8452" max="8452" width="4" customWidth="1"/>
    <col min="8453" max="8453" width="3.08984375" customWidth="1"/>
    <col min="8708" max="8708" width="4" customWidth="1"/>
    <col min="8709" max="8709" width="3.08984375" customWidth="1"/>
    <col min="8964" max="8964" width="4" customWidth="1"/>
    <col min="8965" max="8965" width="3.08984375" customWidth="1"/>
    <col min="9220" max="9220" width="4" customWidth="1"/>
    <col min="9221" max="9221" width="3.08984375" customWidth="1"/>
    <col min="9476" max="9476" width="4" customWidth="1"/>
    <col min="9477" max="9477" width="3.08984375" customWidth="1"/>
    <col min="9732" max="9732" width="4" customWidth="1"/>
    <col min="9733" max="9733" width="3.08984375" customWidth="1"/>
    <col min="9988" max="9988" width="4" customWidth="1"/>
    <col min="9989" max="9989" width="3.08984375" customWidth="1"/>
    <col min="10244" max="10244" width="4" customWidth="1"/>
    <col min="10245" max="10245" width="3.08984375" customWidth="1"/>
    <col min="10500" max="10500" width="4" customWidth="1"/>
    <col min="10501" max="10501" width="3.08984375" customWidth="1"/>
    <col min="10756" max="10756" width="4" customWidth="1"/>
    <col min="10757" max="10757" width="3.08984375" customWidth="1"/>
    <col min="11012" max="11012" width="4" customWidth="1"/>
    <col min="11013" max="11013" width="3.08984375" customWidth="1"/>
    <col min="11268" max="11268" width="4" customWidth="1"/>
    <col min="11269" max="11269" width="3.08984375" customWidth="1"/>
    <col min="11524" max="11524" width="4" customWidth="1"/>
    <col min="11525" max="11525" width="3.08984375" customWidth="1"/>
    <col min="11780" max="11780" width="4" customWidth="1"/>
    <col min="11781" max="11781" width="3.08984375" customWidth="1"/>
    <col min="12036" max="12036" width="4" customWidth="1"/>
    <col min="12037" max="12037" width="3.08984375" customWidth="1"/>
    <col min="12292" max="12292" width="4" customWidth="1"/>
    <col min="12293" max="12293" width="3.08984375" customWidth="1"/>
    <col min="12548" max="12548" width="4" customWidth="1"/>
    <col min="12549" max="12549" width="3.08984375" customWidth="1"/>
    <col min="12804" max="12804" width="4" customWidth="1"/>
    <col min="12805" max="12805" width="3.08984375" customWidth="1"/>
    <col min="13060" max="13060" width="4" customWidth="1"/>
    <col min="13061" max="13061" width="3.08984375" customWidth="1"/>
    <col min="13316" max="13316" width="4" customWidth="1"/>
    <col min="13317" max="13317" width="3.08984375" customWidth="1"/>
    <col min="13572" max="13572" width="4" customWidth="1"/>
    <col min="13573" max="13573" width="3.08984375" customWidth="1"/>
    <col min="13828" max="13828" width="4" customWidth="1"/>
    <col min="13829" max="13829" width="3.08984375" customWidth="1"/>
    <col min="14084" max="14084" width="4" customWidth="1"/>
    <col min="14085" max="14085" width="3.08984375" customWidth="1"/>
    <col min="14340" max="14340" width="4" customWidth="1"/>
    <col min="14341" max="14341" width="3.08984375" customWidth="1"/>
    <col min="14596" max="14596" width="4" customWidth="1"/>
    <col min="14597" max="14597" width="3.08984375" customWidth="1"/>
    <col min="14852" max="14852" width="4" customWidth="1"/>
    <col min="14853" max="14853" width="3.08984375" customWidth="1"/>
    <col min="15108" max="15108" width="4" customWidth="1"/>
    <col min="15109" max="15109" width="3.08984375" customWidth="1"/>
    <col min="15364" max="15364" width="4" customWidth="1"/>
    <col min="15365" max="15365" width="3.08984375" customWidth="1"/>
    <col min="15620" max="15620" width="4" customWidth="1"/>
    <col min="15621" max="15621" width="3.08984375" customWidth="1"/>
    <col min="15876" max="15876" width="4" customWidth="1"/>
    <col min="15877" max="15877" width="3.08984375" customWidth="1"/>
    <col min="16132" max="16132" width="4" customWidth="1"/>
    <col min="16133" max="16133" width="3.08984375" customWidth="1"/>
  </cols>
  <sheetData>
    <row r="1" spans="1:8" ht="15.5" x14ac:dyDescent="0.35">
      <c r="A1" s="4" t="s">
        <v>5</v>
      </c>
      <c r="B1" s="4"/>
      <c r="C1" s="4"/>
      <c r="F1" s="4" t="s">
        <v>6</v>
      </c>
      <c r="G1" s="4"/>
      <c r="H1" s="4"/>
    </row>
    <row r="3" spans="1:8" ht="15.5" x14ac:dyDescent="0.35">
      <c r="A3" s="5" t="s">
        <v>7</v>
      </c>
      <c r="B3" s="5" t="s">
        <v>8</v>
      </c>
      <c r="C3" s="5" t="s">
        <v>9</v>
      </c>
      <c r="F3" s="5" t="s">
        <v>7</v>
      </c>
      <c r="G3" s="5" t="s">
        <v>8</v>
      </c>
      <c r="H3" s="5" t="s">
        <v>9</v>
      </c>
    </row>
    <row r="4" spans="1:8" ht="15.5" x14ac:dyDescent="0.35">
      <c r="A4" s="6">
        <v>-2</v>
      </c>
      <c r="B4" s="6">
        <v>15</v>
      </c>
      <c r="C4" s="6">
        <v>26</v>
      </c>
      <c r="F4" s="7">
        <f>1.6+A4/1000</f>
        <v>1.5980000000000001</v>
      </c>
      <c r="G4" s="7">
        <f>1.6+B4/1000</f>
        <v>1.615</v>
      </c>
      <c r="H4" s="7">
        <f>1.6+C4/1000</f>
        <v>1.6260000000000001</v>
      </c>
    </row>
    <row r="5" spans="1:8" ht="15.5" x14ac:dyDescent="0.35">
      <c r="A5" s="6">
        <v>0</v>
      </c>
      <c r="B5" s="6">
        <v>3</v>
      </c>
      <c r="C5" s="6">
        <v>-20</v>
      </c>
      <c r="F5" s="7">
        <f t="shared" ref="F5:H28" si="0">1.6+A5/1000</f>
        <v>1.6</v>
      </c>
      <c r="G5" s="7">
        <f t="shared" si="0"/>
        <v>1.603</v>
      </c>
      <c r="H5" s="7">
        <f t="shared" si="0"/>
        <v>1.58</v>
      </c>
    </row>
    <row r="6" spans="1:8" ht="15.5" x14ac:dyDescent="0.35">
      <c r="A6" s="6">
        <v>-5</v>
      </c>
      <c r="B6" s="6">
        <v>3</v>
      </c>
      <c r="C6" s="6">
        <v>8</v>
      </c>
      <c r="F6" s="7">
        <f t="shared" si="0"/>
        <v>1.5950000000000002</v>
      </c>
      <c r="G6" s="7">
        <f t="shared" si="0"/>
        <v>1.603</v>
      </c>
      <c r="H6" s="7">
        <f t="shared" si="0"/>
        <v>1.6080000000000001</v>
      </c>
    </row>
    <row r="7" spans="1:8" ht="15.5" x14ac:dyDescent="0.35">
      <c r="A7" s="6">
        <v>10</v>
      </c>
      <c r="B7" s="6">
        <v>0</v>
      </c>
      <c r="C7" s="6">
        <v>3</v>
      </c>
      <c r="F7" s="7">
        <f t="shared" si="0"/>
        <v>1.61</v>
      </c>
      <c r="G7" s="7">
        <f t="shared" si="0"/>
        <v>1.6</v>
      </c>
      <c r="H7" s="7">
        <f t="shared" si="0"/>
        <v>1.603</v>
      </c>
    </row>
    <row r="8" spans="1:8" ht="15.5" x14ac:dyDescent="0.35">
      <c r="A8" s="6">
        <v>-28</v>
      </c>
      <c r="B8" s="6">
        <v>-5</v>
      </c>
      <c r="C8" s="6">
        <v>0</v>
      </c>
      <c r="F8" s="7">
        <f t="shared" si="0"/>
        <v>1.5720000000000001</v>
      </c>
      <c r="G8" s="7">
        <f t="shared" si="0"/>
        <v>1.5950000000000002</v>
      </c>
      <c r="H8" s="7">
        <f t="shared" si="0"/>
        <v>1.6</v>
      </c>
    </row>
    <row r="9" spans="1:8" ht="15.5" x14ac:dyDescent="0.35">
      <c r="A9" s="6">
        <v>-43</v>
      </c>
      <c r="B9" s="6">
        <v>-2</v>
      </c>
      <c r="C9" s="6">
        <v>10</v>
      </c>
      <c r="F9" s="7">
        <f t="shared" si="0"/>
        <v>1.5570000000000002</v>
      </c>
      <c r="G9" s="7">
        <f t="shared" si="0"/>
        <v>1.5980000000000001</v>
      </c>
      <c r="H9" s="7">
        <f t="shared" si="0"/>
        <v>1.61</v>
      </c>
    </row>
    <row r="10" spans="1:8" ht="15.5" x14ac:dyDescent="0.35">
      <c r="A10" s="6">
        <v>0</v>
      </c>
      <c r="B10" s="6">
        <v>23</v>
      </c>
      <c r="C10" s="6">
        <v>-13</v>
      </c>
      <c r="F10" s="7">
        <f t="shared" si="0"/>
        <v>1.6</v>
      </c>
      <c r="G10" s="7">
        <f t="shared" si="0"/>
        <v>1.623</v>
      </c>
      <c r="H10" s="7">
        <f t="shared" si="0"/>
        <v>1.5870000000000002</v>
      </c>
    </row>
    <row r="11" spans="1:8" ht="15.5" x14ac:dyDescent="0.35">
      <c r="A11" s="6">
        <v>-5</v>
      </c>
      <c r="B11" s="6">
        <v>-7</v>
      </c>
      <c r="C11" s="6">
        <v>-20</v>
      </c>
      <c r="F11" s="7">
        <f t="shared" si="0"/>
        <v>1.5950000000000002</v>
      </c>
      <c r="G11" s="7">
        <f t="shared" si="0"/>
        <v>1.5930000000000002</v>
      </c>
      <c r="H11" s="7">
        <f t="shared" si="0"/>
        <v>1.58</v>
      </c>
    </row>
    <row r="12" spans="1:8" ht="15.5" x14ac:dyDescent="0.35">
      <c r="A12" s="6">
        <v>-18</v>
      </c>
      <c r="B12" s="6">
        <v>-10</v>
      </c>
      <c r="C12" s="6">
        <v>8</v>
      </c>
      <c r="F12" s="7">
        <f t="shared" si="0"/>
        <v>1.5820000000000001</v>
      </c>
      <c r="G12" s="7">
        <f t="shared" si="0"/>
        <v>1.59</v>
      </c>
      <c r="H12" s="7">
        <f t="shared" si="0"/>
        <v>1.6080000000000001</v>
      </c>
    </row>
    <row r="13" spans="1:8" ht="15.5" x14ac:dyDescent="0.35">
      <c r="A13" s="6">
        <v>3</v>
      </c>
      <c r="B13" s="6">
        <v>3</v>
      </c>
      <c r="C13" s="6">
        <v>8</v>
      </c>
      <c r="F13" s="7">
        <f t="shared" si="0"/>
        <v>1.603</v>
      </c>
      <c r="G13" s="7">
        <f t="shared" si="0"/>
        <v>1.603</v>
      </c>
      <c r="H13" s="7">
        <f t="shared" si="0"/>
        <v>1.6080000000000001</v>
      </c>
    </row>
    <row r="14" spans="1:8" ht="15.5" x14ac:dyDescent="0.35">
      <c r="A14" s="6">
        <v>13</v>
      </c>
      <c r="B14" s="6">
        <v>0</v>
      </c>
      <c r="C14" s="6">
        <v>21</v>
      </c>
      <c r="F14" s="7">
        <f t="shared" si="0"/>
        <v>1.613</v>
      </c>
      <c r="G14" s="7">
        <f t="shared" si="0"/>
        <v>1.6</v>
      </c>
      <c r="H14" s="7">
        <f t="shared" si="0"/>
        <v>1.621</v>
      </c>
    </row>
    <row r="15" spans="1:8" ht="15.5" x14ac:dyDescent="0.35">
      <c r="A15" s="6">
        <v>-18</v>
      </c>
      <c r="B15" s="6">
        <v>0</v>
      </c>
      <c r="C15" s="6">
        <v>0</v>
      </c>
      <c r="F15" s="7">
        <f t="shared" si="0"/>
        <v>1.5820000000000001</v>
      </c>
      <c r="G15" s="7">
        <f t="shared" si="0"/>
        <v>1.6</v>
      </c>
      <c r="H15" s="7">
        <f t="shared" si="0"/>
        <v>1.6</v>
      </c>
    </row>
    <row r="16" spans="1:8" ht="15.5" x14ac:dyDescent="0.35">
      <c r="A16" s="6">
        <v>13</v>
      </c>
      <c r="B16" s="6">
        <v>3</v>
      </c>
      <c r="C16" s="6">
        <v>0</v>
      </c>
      <c r="F16" s="7">
        <f t="shared" si="0"/>
        <v>1.613</v>
      </c>
      <c r="G16" s="7">
        <f t="shared" si="0"/>
        <v>1.603</v>
      </c>
      <c r="H16" s="7">
        <f t="shared" si="0"/>
        <v>1.6</v>
      </c>
    </row>
    <row r="17" spans="1:8" ht="15.5" x14ac:dyDescent="0.35">
      <c r="A17" s="6">
        <v>38</v>
      </c>
      <c r="B17" s="6">
        <v>26</v>
      </c>
      <c r="C17" s="6">
        <v>3</v>
      </c>
      <c r="F17" s="7">
        <f t="shared" si="0"/>
        <v>1.6380000000000001</v>
      </c>
      <c r="G17" s="7">
        <f t="shared" si="0"/>
        <v>1.6260000000000001</v>
      </c>
      <c r="H17" s="7">
        <f t="shared" si="0"/>
        <v>1.603</v>
      </c>
    </row>
    <row r="18" spans="1:8" ht="15.5" x14ac:dyDescent="0.35">
      <c r="A18" s="6">
        <v>-28</v>
      </c>
      <c r="B18" s="6">
        <v>36</v>
      </c>
      <c r="C18" s="6">
        <v>5</v>
      </c>
      <c r="F18" s="7">
        <f t="shared" si="0"/>
        <v>1.5720000000000001</v>
      </c>
      <c r="G18" s="7">
        <f t="shared" si="0"/>
        <v>1.6360000000000001</v>
      </c>
      <c r="H18" s="7">
        <f t="shared" si="0"/>
        <v>1.605</v>
      </c>
    </row>
    <row r="19" spans="1:8" ht="15.5" x14ac:dyDescent="0.35">
      <c r="A19" s="6">
        <v>3</v>
      </c>
      <c r="B19" s="6">
        <v>-7</v>
      </c>
      <c r="C19" s="6">
        <v>0</v>
      </c>
      <c r="F19" s="7">
        <f t="shared" si="0"/>
        <v>1.603</v>
      </c>
      <c r="G19" s="7">
        <f t="shared" si="0"/>
        <v>1.5930000000000002</v>
      </c>
      <c r="H19" s="7">
        <f t="shared" si="0"/>
        <v>1.6</v>
      </c>
    </row>
    <row r="20" spans="1:8" ht="15.5" x14ac:dyDescent="0.35">
      <c r="A20" s="6">
        <v>-35</v>
      </c>
      <c r="B20" s="6">
        <v>-18</v>
      </c>
      <c r="C20" s="6">
        <v>3</v>
      </c>
      <c r="F20" s="7">
        <f t="shared" si="0"/>
        <v>1.5650000000000002</v>
      </c>
      <c r="G20" s="7">
        <f t="shared" si="0"/>
        <v>1.5820000000000001</v>
      </c>
      <c r="H20" s="7">
        <f t="shared" si="0"/>
        <v>1.603</v>
      </c>
    </row>
    <row r="21" spans="1:8" ht="15.5" x14ac:dyDescent="0.35">
      <c r="A21" s="6">
        <v>0</v>
      </c>
      <c r="B21" s="6">
        <v>0</v>
      </c>
      <c r="C21" s="6">
        <v>-10</v>
      </c>
      <c r="F21" s="7">
        <f t="shared" si="0"/>
        <v>1.6</v>
      </c>
      <c r="G21" s="7">
        <f t="shared" si="0"/>
        <v>1.6</v>
      </c>
      <c r="H21" s="7">
        <f t="shared" si="0"/>
        <v>1.59</v>
      </c>
    </row>
    <row r="22" spans="1:8" ht="15.5" x14ac:dyDescent="0.35">
      <c r="A22" s="6">
        <v>15</v>
      </c>
      <c r="B22" s="6">
        <v>3</v>
      </c>
      <c r="C22" s="6">
        <v>-2</v>
      </c>
      <c r="F22" s="7">
        <f t="shared" si="0"/>
        <v>1.615</v>
      </c>
      <c r="G22" s="7">
        <f t="shared" si="0"/>
        <v>1.603</v>
      </c>
      <c r="H22" s="7">
        <f t="shared" si="0"/>
        <v>1.5980000000000001</v>
      </c>
    </row>
    <row r="23" spans="1:8" ht="15.5" x14ac:dyDescent="0.35">
      <c r="A23" s="6">
        <v>26</v>
      </c>
      <c r="B23" s="6">
        <v>13</v>
      </c>
      <c r="C23" s="6">
        <v>-2</v>
      </c>
      <c r="F23" s="7">
        <f t="shared" si="0"/>
        <v>1.6260000000000001</v>
      </c>
      <c r="G23" s="7">
        <f t="shared" si="0"/>
        <v>1.613</v>
      </c>
      <c r="H23" s="7">
        <f t="shared" si="0"/>
        <v>1.5980000000000001</v>
      </c>
    </row>
    <row r="24" spans="1:8" ht="15.5" x14ac:dyDescent="0.35">
      <c r="A24" s="6">
        <v>-5</v>
      </c>
      <c r="B24" s="6">
        <v>-13</v>
      </c>
      <c r="C24" s="6">
        <v>-35</v>
      </c>
      <c r="F24" s="7">
        <f t="shared" si="0"/>
        <v>1.5950000000000002</v>
      </c>
      <c r="G24" s="7">
        <f t="shared" si="0"/>
        <v>1.5870000000000002</v>
      </c>
      <c r="H24" s="7">
        <f t="shared" si="0"/>
        <v>1.5650000000000002</v>
      </c>
    </row>
    <row r="25" spans="1:8" ht="15.5" x14ac:dyDescent="0.35">
      <c r="A25" s="6">
        <v>-38</v>
      </c>
      <c r="B25" s="6">
        <v>-13</v>
      </c>
      <c r="C25" s="6">
        <v>-28</v>
      </c>
      <c r="F25" s="7">
        <f t="shared" si="0"/>
        <v>1.5620000000000001</v>
      </c>
      <c r="G25" s="7">
        <f t="shared" si="0"/>
        <v>1.5870000000000002</v>
      </c>
      <c r="H25" s="7">
        <f t="shared" si="0"/>
        <v>1.5720000000000001</v>
      </c>
    </row>
    <row r="26" spans="1:8" ht="15.5" x14ac:dyDescent="0.35">
      <c r="A26" s="6">
        <v>0</v>
      </c>
      <c r="B26" s="6">
        <v>5</v>
      </c>
      <c r="C26" s="6">
        <v>0</v>
      </c>
      <c r="F26" s="7">
        <f t="shared" si="0"/>
        <v>1.6</v>
      </c>
      <c r="G26" s="7">
        <f t="shared" si="0"/>
        <v>1.605</v>
      </c>
      <c r="H26" s="7">
        <f t="shared" si="0"/>
        <v>1.6</v>
      </c>
    </row>
    <row r="27" spans="1:8" ht="15.5" x14ac:dyDescent="0.35">
      <c r="A27" s="6">
        <v>13</v>
      </c>
      <c r="B27" s="6">
        <v>-2</v>
      </c>
      <c r="C27" s="6">
        <v>13</v>
      </c>
      <c r="F27" s="7">
        <f t="shared" si="0"/>
        <v>1.613</v>
      </c>
      <c r="G27" s="7">
        <f t="shared" si="0"/>
        <v>1.5980000000000001</v>
      </c>
      <c r="H27" s="7">
        <f t="shared" si="0"/>
        <v>1.613</v>
      </c>
    </row>
    <row r="28" spans="1:8" ht="15.5" x14ac:dyDescent="0.35">
      <c r="A28" s="6">
        <v>-18</v>
      </c>
      <c r="B28" s="6">
        <v>-2</v>
      </c>
      <c r="C28" s="6">
        <v>0</v>
      </c>
      <c r="F28" s="7">
        <f t="shared" si="0"/>
        <v>1.5820000000000001</v>
      </c>
      <c r="G28" s="7">
        <f t="shared" si="0"/>
        <v>1.5980000000000001</v>
      </c>
      <c r="H28" s="7">
        <f t="shared" si="0"/>
        <v>1.6</v>
      </c>
    </row>
  </sheetData>
  <mergeCells count="2">
    <mergeCell ref="A1:C1"/>
    <mergeCell ref="F1:H1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061C4-9DA2-4985-BCA6-6B3D67B625E4}">
  <dimension ref="A1:B25"/>
  <sheetViews>
    <sheetView workbookViewId="0">
      <selection activeCell="H17" sqref="H17"/>
    </sheetView>
  </sheetViews>
  <sheetFormatPr defaultRowHeight="12.5" x14ac:dyDescent="0.25"/>
  <sheetData>
    <row r="1" spans="1:2" ht="39" x14ac:dyDescent="0.3">
      <c r="A1" s="12" t="s">
        <v>12</v>
      </c>
      <c r="B1" s="13" t="s">
        <v>13</v>
      </c>
    </row>
    <row r="2" spans="1:2" x14ac:dyDescent="0.25">
      <c r="A2" s="14">
        <v>8</v>
      </c>
      <c r="B2" s="14"/>
    </row>
    <row r="3" spans="1:2" x14ac:dyDescent="0.25">
      <c r="A3" s="14">
        <v>8.5</v>
      </c>
      <c r="B3" s="14">
        <f>A3-A2</f>
        <v>0.5</v>
      </c>
    </row>
    <row r="4" spans="1:2" x14ac:dyDescent="0.25">
      <c r="A4" s="14">
        <v>7.4</v>
      </c>
      <c r="B4" s="14">
        <f t="shared" ref="B4:B25" si="0">A4-A3</f>
        <v>-1.0999999999999996</v>
      </c>
    </row>
    <row r="5" spans="1:2" x14ac:dyDescent="0.25">
      <c r="A5" s="14">
        <v>10.5</v>
      </c>
      <c r="B5" s="14">
        <f t="shared" si="0"/>
        <v>3.0999999999999996</v>
      </c>
    </row>
    <row r="6" spans="1:2" x14ac:dyDescent="0.25">
      <c r="A6" s="14">
        <v>9.3000000000000007</v>
      </c>
      <c r="B6" s="14">
        <f t="shared" si="0"/>
        <v>-1.1999999999999993</v>
      </c>
    </row>
    <row r="7" spans="1:2" x14ac:dyDescent="0.25">
      <c r="A7" s="14">
        <v>11.2</v>
      </c>
      <c r="B7" s="14">
        <f t="shared" si="0"/>
        <v>1.8999999999999986</v>
      </c>
    </row>
    <row r="8" spans="1:2" x14ac:dyDescent="0.25">
      <c r="A8" s="14">
        <v>10.4</v>
      </c>
      <c r="B8" s="14">
        <f t="shared" si="0"/>
        <v>-0.79999999999999893</v>
      </c>
    </row>
    <row r="9" spans="1:2" x14ac:dyDescent="0.25">
      <c r="A9" s="14">
        <v>10.4</v>
      </c>
      <c r="B9" s="14">
        <f t="shared" si="0"/>
        <v>0</v>
      </c>
    </row>
    <row r="10" spans="1:2" x14ac:dyDescent="0.25">
      <c r="A10" s="14">
        <v>9</v>
      </c>
      <c r="B10" s="14">
        <f t="shared" si="0"/>
        <v>-1.4000000000000004</v>
      </c>
    </row>
    <row r="11" spans="1:2" x14ac:dyDescent="0.25">
      <c r="A11" s="14">
        <v>10</v>
      </c>
      <c r="B11" s="14">
        <f t="shared" si="0"/>
        <v>1</v>
      </c>
    </row>
    <row r="12" spans="1:2" x14ac:dyDescent="0.25">
      <c r="A12" s="14">
        <v>11.7</v>
      </c>
      <c r="B12" s="14">
        <f t="shared" si="0"/>
        <v>1.6999999999999993</v>
      </c>
    </row>
    <row r="13" spans="1:2" x14ac:dyDescent="0.25">
      <c r="A13" s="14">
        <v>10.3</v>
      </c>
      <c r="B13" s="14">
        <f t="shared" si="0"/>
        <v>-1.3999999999999986</v>
      </c>
    </row>
    <row r="14" spans="1:2" x14ac:dyDescent="0.25">
      <c r="A14" s="14">
        <v>16.2</v>
      </c>
      <c r="B14" s="14">
        <f t="shared" si="0"/>
        <v>5.8999999999999986</v>
      </c>
    </row>
    <row r="15" spans="1:2" x14ac:dyDescent="0.25">
      <c r="A15" s="14">
        <v>11.6</v>
      </c>
      <c r="B15" s="14">
        <f t="shared" si="0"/>
        <v>-4.5999999999999996</v>
      </c>
    </row>
    <row r="16" spans="1:2" x14ac:dyDescent="0.25">
      <c r="A16" s="14">
        <v>11.5</v>
      </c>
      <c r="B16" s="14">
        <f t="shared" si="0"/>
        <v>-9.9999999999999645E-2</v>
      </c>
    </row>
    <row r="17" spans="1:2" x14ac:dyDescent="0.25">
      <c r="A17" s="14">
        <v>11</v>
      </c>
      <c r="B17" s="14">
        <f t="shared" si="0"/>
        <v>-0.5</v>
      </c>
    </row>
    <row r="18" spans="1:2" x14ac:dyDescent="0.25">
      <c r="A18" s="14">
        <v>12</v>
      </c>
      <c r="B18" s="14">
        <f t="shared" si="0"/>
        <v>1</v>
      </c>
    </row>
    <row r="19" spans="1:2" x14ac:dyDescent="0.25">
      <c r="A19" s="14">
        <v>11</v>
      </c>
      <c r="B19" s="14">
        <f t="shared" si="0"/>
        <v>-1</v>
      </c>
    </row>
    <row r="20" spans="1:2" x14ac:dyDescent="0.25">
      <c r="A20" s="14">
        <v>10.199999999999999</v>
      </c>
      <c r="B20" s="14">
        <f t="shared" si="0"/>
        <v>-0.80000000000000071</v>
      </c>
    </row>
    <row r="21" spans="1:2" x14ac:dyDescent="0.25">
      <c r="A21" s="14">
        <v>10.1</v>
      </c>
      <c r="B21" s="14">
        <f t="shared" si="0"/>
        <v>-9.9999999999999645E-2</v>
      </c>
    </row>
    <row r="22" spans="1:2" x14ac:dyDescent="0.25">
      <c r="A22" s="14">
        <v>10.5</v>
      </c>
      <c r="B22" s="14">
        <f t="shared" si="0"/>
        <v>0.40000000000000036</v>
      </c>
    </row>
    <row r="23" spans="1:2" x14ac:dyDescent="0.25">
      <c r="A23" s="14">
        <v>10.3</v>
      </c>
      <c r="B23" s="14">
        <f t="shared" si="0"/>
        <v>-0.19999999999999929</v>
      </c>
    </row>
    <row r="24" spans="1:2" x14ac:dyDescent="0.25">
      <c r="A24" s="14">
        <v>11.5</v>
      </c>
      <c r="B24" s="14">
        <f t="shared" si="0"/>
        <v>1.1999999999999993</v>
      </c>
    </row>
    <row r="25" spans="1:2" x14ac:dyDescent="0.25">
      <c r="A25" s="15">
        <v>11.1</v>
      </c>
      <c r="B25" s="15">
        <f t="shared" si="0"/>
        <v>-0.40000000000000036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Admit Time</vt:lpstr>
      <vt:lpstr>Sales</vt:lpstr>
      <vt:lpstr>Icecream</vt:lpstr>
      <vt:lpstr>Soft Drink</vt:lpstr>
      <vt:lpstr>AssemblyDefects</vt:lpstr>
      <vt:lpstr>Cyl Head Runout</vt:lpstr>
      <vt:lpstr>AirlinePerformance</vt:lpstr>
      <vt:lpstr>PCB Data</vt:lpstr>
      <vt:lpstr>Acid Concentration</vt:lpstr>
      <vt:lpstr>Vehicledefects</vt:lpstr>
      <vt:lpstr>rnga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 Urdhwareshe</cp:lastModifiedBy>
  <dcterms:created xsi:type="dcterms:W3CDTF">2020-10-26T09:38:01Z</dcterms:created>
  <dcterms:modified xsi:type="dcterms:W3CDTF">2020-10-26T09:55:08Z</dcterms:modified>
</cp:coreProperties>
</file>